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rra\Desktop\Road-crash\"/>
    </mc:Choice>
  </mc:AlternateContent>
  <xr:revisionPtr revIDLastSave="0" documentId="13_ncr:1_{8C974D84-C8D3-4B6F-A1A2-F8E2CF7CBBA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mplate" sheetId="1" r:id="rId1"/>
  </sheets>
  <calcPr calcId="181029"/>
</workbook>
</file>

<file path=xl/calcChain.xml><?xml version="1.0" encoding="utf-8"?>
<calcChain xmlns="http://schemas.openxmlformats.org/spreadsheetml/2006/main">
  <c r="T1758" i="1" l="1"/>
  <c r="S1758" i="1"/>
  <c r="R1758" i="1"/>
  <c r="Q1758" i="1"/>
  <c r="P1758" i="1"/>
  <c r="O1758" i="1"/>
  <c r="N1758" i="1"/>
  <c r="T1757" i="1"/>
  <c r="S1757" i="1"/>
  <c r="R1757" i="1"/>
  <c r="Q1757" i="1"/>
  <c r="P1757" i="1"/>
  <c r="O1757" i="1"/>
  <c r="N1757" i="1"/>
  <c r="T1756" i="1"/>
  <c r="S1756" i="1"/>
  <c r="R1756" i="1"/>
  <c r="Q1756" i="1"/>
  <c r="P1756" i="1"/>
  <c r="O1756" i="1"/>
  <c r="N1756" i="1"/>
  <c r="T1755" i="1"/>
  <c r="S1755" i="1"/>
  <c r="R1755" i="1"/>
  <c r="Q1755" i="1"/>
  <c r="P1755" i="1"/>
  <c r="O1755" i="1"/>
  <c r="N1755" i="1"/>
  <c r="T1754" i="1"/>
  <c r="S1754" i="1"/>
  <c r="R1754" i="1"/>
  <c r="Q1754" i="1"/>
  <c r="P1754" i="1"/>
  <c r="O1754" i="1"/>
  <c r="N1754" i="1"/>
  <c r="T1753" i="1"/>
  <c r="S1753" i="1"/>
  <c r="R1753" i="1"/>
  <c r="Q1753" i="1"/>
  <c r="P1753" i="1"/>
  <c r="O1753" i="1"/>
  <c r="N1753" i="1"/>
  <c r="T1752" i="1"/>
  <c r="S1752" i="1"/>
  <c r="R1752" i="1"/>
  <c r="Q1752" i="1"/>
  <c r="P1752" i="1"/>
  <c r="O1752" i="1"/>
  <c r="N1752" i="1"/>
  <c r="T1751" i="1"/>
  <c r="S1751" i="1"/>
  <c r="R1751" i="1"/>
  <c r="Q1751" i="1"/>
  <c r="P1751" i="1"/>
  <c r="O1751" i="1"/>
  <c r="N1751" i="1"/>
  <c r="T1750" i="1"/>
  <c r="S1750" i="1"/>
  <c r="R1750" i="1"/>
  <c r="Q1750" i="1"/>
  <c r="P1750" i="1"/>
  <c r="O1750" i="1"/>
  <c r="N1750" i="1"/>
  <c r="T1749" i="1"/>
  <c r="S1749" i="1"/>
  <c r="R1749" i="1"/>
  <c r="Q1749" i="1"/>
  <c r="P1749" i="1"/>
  <c r="O1749" i="1"/>
  <c r="N1749" i="1"/>
  <c r="T1748" i="1"/>
  <c r="S1748" i="1"/>
  <c r="R1748" i="1"/>
  <c r="Q1748" i="1"/>
  <c r="P1748" i="1"/>
  <c r="O1748" i="1"/>
  <c r="N1748" i="1"/>
  <c r="T1747" i="1"/>
  <c r="S1747" i="1"/>
  <c r="R1747" i="1"/>
  <c r="Q1747" i="1"/>
  <c r="P1747" i="1"/>
  <c r="O1747" i="1"/>
  <c r="N1747" i="1"/>
  <c r="T1746" i="1"/>
  <c r="S1746" i="1"/>
  <c r="R1746" i="1"/>
  <c r="Q1746" i="1"/>
  <c r="P1746" i="1"/>
  <c r="O1746" i="1"/>
  <c r="N1746" i="1"/>
  <c r="T1745" i="1"/>
  <c r="S1745" i="1"/>
  <c r="R1745" i="1"/>
  <c r="Q1745" i="1"/>
  <c r="P1745" i="1"/>
  <c r="O1745" i="1"/>
  <c r="N1745" i="1"/>
  <c r="T1744" i="1"/>
  <c r="S1744" i="1"/>
  <c r="R1744" i="1"/>
  <c r="Q1744" i="1"/>
  <c r="P1744" i="1"/>
  <c r="O1744" i="1"/>
  <c r="N1744" i="1"/>
  <c r="T1743" i="1"/>
  <c r="S1743" i="1"/>
  <c r="R1743" i="1"/>
  <c r="Q1743" i="1"/>
  <c r="P1743" i="1"/>
  <c r="O1743" i="1"/>
  <c r="N1743" i="1"/>
  <c r="T1742" i="1"/>
  <c r="S1742" i="1"/>
  <c r="R1742" i="1"/>
  <c r="Q1742" i="1"/>
  <c r="P1742" i="1"/>
  <c r="O1742" i="1"/>
  <c r="N1742" i="1"/>
  <c r="T1741" i="1"/>
  <c r="S1741" i="1"/>
  <c r="R1741" i="1"/>
  <c r="Q1741" i="1"/>
  <c r="P1741" i="1"/>
  <c r="O1741" i="1"/>
  <c r="N1741" i="1"/>
  <c r="T1740" i="1"/>
  <c r="S1740" i="1"/>
  <c r="R1740" i="1"/>
  <c r="Q1740" i="1"/>
  <c r="P1740" i="1"/>
  <c r="O1740" i="1"/>
  <c r="N1740" i="1"/>
  <c r="T1739" i="1"/>
  <c r="S1739" i="1"/>
  <c r="R1739" i="1"/>
  <c r="Q1739" i="1"/>
  <c r="P1739" i="1"/>
  <c r="O1739" i="1"/>
  <c r="N1739" i="1"/>
  <c r="T1738" i="1"/>
  <c r="S1738" i="1"/>
  <c r="R1738" i="1"/>
  <c r="Q1738" i="1"/>
  <c r="P1738" i="1"/>
  <c r="O1738" i="1"/>
  <c r="N1738" i="1"/>
  <c r="T1737" i="1"/>
  <c r="S1737" i="1"/>
  <c r="R1737" i="1"/>
  <c r="Q1737" i="1"/>
  <c r="P1737" i="1"/>
  <c r="O1737" i="1"/>
  <c r="N1737" i="1"/>
  <c r="T1736" i="1"/>
  <c r="S1736" i="1"/>
  <c r="R1736" i="1"/>
  <c r="Q1736" i="1"/>
  <c r="P1736" i="1"/>
  <c r="O1736" i="1"/>
  <c r="N1736" i="1"/>
  <c r="T1735" i="1"/>
  <c r="S1735" i="1"/>
  <c r="R1735" i="1"/>
  <c r="Q1735" i="1"/>
  <c r="P1735" i="1"/>
  <c r="O1735" i="1"/>
  <c r="N1735" i="1"/>
  <c r="T1734" i="1"/>
  <c r="S1734" i="1"/>
  <c r="R1734" i="1"/>
  <c r="Q1734" i="1"/>
  <c r="P1734" i="1"/>
  <c r="O1734" i="1"/>
  <c r="N1734" i="1"/>
  <c r="T1733" i="1"/>
  <c r="S1733" i="1"/>
  <c r="R1733" i="1"/>
  <c r="Q1733" i="1"/>
  <c r="P1733" i="1"/>
  <c r="O1733" i="1"/>
  <c r="N1733" i="1"/>
  <c r="T1732" i="1"/>
  <c r="S1732" i="1"/>
  <c r="R1732" i="1"/>
  <c r="Q1732" i="1"/>
  <c r="P1732" i="1"/>
  <c r="O1732" i="1"/>
  <c r="N1732" i="1"/>
  <c r="T1731" i="1"/>
  <c r="S1731" i="1"/>
  <c r="R1731" i="1"/>
  <c r="Q1731" i="1"/>
  <c r="P1731" i="1"/>
  <c r="O1731" i="1"/>
  <c r="N1731" i="1"/>
  <c r="T1730" i="1"/>
  <c r="S1730" i="1"/>
  <c r="R1730" i="1"/>
  <c r="Q1730" i="1"/>
  <c r="P1730" i="1"/>
  <c r="O1730" i="1"/>
  <c r="N1730" i="1"/>
  <c r="T1729" i="1"/>
  <c r="S1729" i="1"/>
  <c r="R1729" i="1"/>
  <c r="Q1729" i="1"/>
  <c r="P1729" i="1"/>
  <c r="O1729" i="1"/>
  <c r="N1729" i="1"/>
  <c r="T1728" i="1"/>
  <c r="S1728" i="1"/>
  <c r="R1728" i="1"/>
  <c r="Q1728" i="1"/>
  <c r="P1728" i="1"/>
  <c r="O1728" i="1"/>
  <c r="N1728" i="1"/>
  <c r="T1727" i="1"/>
  <c r="S1727" i="1"/>
  <c r="R1727" i="1"/>
  <c r="Q1727" i="1"/>
  <c r="P1727" i="1"/>
  <c r="O1727" i="1"/>
  <c r="N1727" i="1"/>
  <c r="T1726" i="1"/>
  <c r="S1726" i="1"/>
  <c r="R1726" i="1"/>
  <c r="Q1726" i="1"/>
  <c r="P1726" i="1"/>
  <c r="O1726" i="1"/>
  <c r="N1726" i="1"/>
  <c r="T1725" i="1"/>
  <c r="S1725" i="1"/>
  <c r="R1725" i="1"/>
  <c r="Q1725" i="1"/>
  <c r="P1725" i="1"/>
  <c r="O1725" i="1"/>
  <c r="N1725" i="1"/>
  <c r="T1724" i="1"/>
  <c r="S1724" i="1"/>
  <c r="R1724" i="1"/>
  <c r="Q1724" i="1"/>
  <c r="P1724" i="1"/>
  <c r="O1724" i="1"/>
  <c r="N1724" i="1"/>
  <c r="T1723" i="1"/>
  <c r="S1723" i="1"/>
  <c r="R1723" i="1"/>
  <c r="Q1723" i="1"/>
  <c r="P1723" i="1"/>
  <c r="O1723" i="1"/>
  <c r="N1723" i="1"/>
  <c r="T1722" i="1"/>
  <c r="S1722" i="1"/>
  <c r="R1722" i="1"/>
  <c r="Q1722" i="1"/>
  <c r="P1722" i="1"/>
  <c r="O1722" i="1"/>
  <c r="N1722" i="1"/>
  <c r="T1721" i="1"/>
  <c r="S1721" i="1"/>
  <c r="R1721" i="1"/>
  <c r="Q1721" i="1"/>
  <c r="P1721" i="1"/>
  <c r="O1721" i="1"/>
  <c r="N1721" i="1"/>
  <c r="T1720" i="1"/>
  <c r="S1720" i="1"/>
  <c r="R1720" i="1"/>
  <c r="Q1720" i="1"/>
  <c r="P1720" i="1"/>
  <c r="O1720" i="1"/>
  <c r="N1720" i="1"/>
  <c r="T1719" i="1"/>
  <c r="S1719" i="1"/>
  <c r="R1719" i="1"/>
  <c r="Q1719" i="1"/>
  <c r="P1719" i="1"/>
  <c r="O1719" i="1"/>
  <c r="N1719" i="1"/>
  <c r="T1718" i="1"/>
  <c r="S1718" i="1"/>
  <c r="R1718" i="1"/>
  <c r="Q1718" i="1"/>
  <c r="P1718" i="1"/>
  <c r="O1718" i="1"/>
  <c r="N1718" i="1"/>
  <c r="T1717" i="1"/>
  <c r="S1717" i="1"/>
  <c r="R1717" i="1"/>
  <c r="Q1717" i="1"/>
  <c r="P1717" i="1"/>
  <c r="O1717" i="1"/>
  <c r="N1717" i="1"/>
  <c r="T1716" i="1"/>
  <c r="S1716" i="1"/>
  <c r="R1716" i="1"/>
  <c r="Q1716" i="1"/>
  <c r="P1716" i="1"/>
  <c r="O1716" i="1"/>
  <c r="N1716" i="1"/>
  <c r="T1715" i="1"/>
  <c r="S1715" i="1"/>
  <c r="R1715" i="1"/>
  <c r="Q1715" i="1"/>
  <c r="P1715" i="1"/>
  <c r="O1715" i="1"/>
  <c r="N1715" i="1"/>
  <c r="T1714" i="1"/>
  <c r="S1714" i="1"/>
  <c r="R1714" i="1"/>
  <c r="Q1714" i="1"/>
  <c r="P1714" i="1"/>
  <c r="O1714" i="1"/>
  <c r="N1714" i="1"/>
  <c r="T1713" i="1"/>
  <c r="S1713" i="1"/>
  <c r="R1713" i="1"/>
  <c r="Q1713" i="1"/>
  <c r="P1713" i="1"/>
  <c r="O1713" i="1"/>
  <c r="N1713" i="1"/>
  <c r="T1712" i="1"/>
  <c r="S1712" i="1"/>
  <c r="R1712" i="1"/>
  <c r="Q1712" i="1"/>
  <c r="P1712" i="1"/>
  <c r="O1712" i="1"/>
  <c r="N1712" i="1"/>
  <c r="T1711" i="1"/>
  <c r="S1711" i="1"/>
  <c r="R1711" i="1"/>
  <c r="Q1711" i="1"/>
  <c r="P1711" i="1"/>
  <c r="O1711" i="1"/>
  <c r="N1711" i="1"/>
  <c r="T1710" i="1"/>
  <c r="S1710" i="1"/>
  <c r="R1710" i="1"/>
  <c r="Q1710" i="1"/>
  <c r="P1710" i="1"/>
  <c r="O1710" i="1"/>
  <c r="N1710" i="1"/>
  <c r="T1709" i="1"/>
  <c r="S1709" i="1"/>
  <c r="R1709" i="1"/>
  <c r="Q1709" i="1"/>
  <c r="P1709" i="1"/>
  <c r="O1709" i="1"/>
  <c r="N1709" i="1"/>
  <c r="T1708" i="1"/>
  <c r="S1708" i="1"/>
  <c r="R1708" i="1"/>
  <c r="Q1708" i="1"/>
  <c r="P1708" i="1"/>
  <c r="O1708" i="1"/>
  <c r="N1708" i="1"/>
  <c r="T1707" i="1"/>
  <c r="S1707" i="1"/>
  <c r="R1707" i="1"/>
  <c r="Q1707" i="1"/>
  <c r="P1707" i="1"/>
  <c r="O1707" i="1"/>
  <c r="N1707" i="1"/>
  <c r="T1706" i="1"/>
  <c r="S1706" i="1"/>
  <c r="R1706" i="1"/>
  <c r="Q1706" i="1"/>
  <c r="P1706" i="1"/>
  <c r="O1706" i="1"/>
  <c r="N1706" i="1"/>
  <c r="T1705" i="1"/>
  <c r="S1705" i="1"/>
  <c r="R1705" i="1"/>
  <c r="Q1705" i="1"/>
  <c r="P1705" i="1"/>
  <c r="O1705" i="1"/>
  <c r="N1705" i="1"/>
  <c r="T1704" i="1"/>
  <c r="S1704" i="1"/>
  <c r="R1704" i="1"/>
  <c r="Q1704" i="1"/>
  <c r="P1704" i="1"/>
  <c r="O1704" i="1"/>
  <c r="N1704" i="1"/>
  <c r="T1703" i="1"/>
  <c r="S1703" i="1"/>
  <c r="R1703" i="1"/>
  <c r="Q1703" i="1"/>
  <c r="P1703" i="1"/>
  <c r="O1703" i="1"/>
  <c r="N1703" i="1"/>
  <c r="T1702" i="1"/>
  <c r="S1702" i="1"/>
  <c r="R1702" i="1"/>
  <c r="Q1702" i="1"/>
  <c r="P1702" i="1"/>
  <c r="O1702" i="1"/>
  <c r="N1702" i="1"/>
  <c r="T1701" i="1"/>
  <c r="S1701" i="1"/>
  <c r="R1701" i="1"/>
  <c r="Q1701" i="1"/>
  <c r="P1701" i="1"/>
  <c r="O1701" i="1"/>
  <c r="N1701" i="1"/>
  <c r="T1700" i="1"/>
  <c r="S1700" i="1"/>
  <c r="R1700" i="1"/>
  <c r="Q1700" i="1"/>
  <c r="P1700" i="1"/>
  <c r="O1700" i="1"/>
  <c r="N1700" i="1"/>
  <c r="T1699" i="1"/>
  <c r="S1699" i="1"/>
  <c r="R1699" i="1"/>
  <c r="Q1699" i="1"/>
  <c r="P1699" i="1"/>
  <c r="O1699" i="1"/>
  <c r="N1699" i="1"/>
  <c r="T1698" i="1"/>
  <c r="S1698" i="1"/>
  <c r="R1698" i="1"/>
  <c r="Q1698" i="1"/>
  <c r="P1698" i="1"/>
  <c r="O1698" i="1"/>
  <c r="N1698" i="1"/>
  <c r="T1697" i="1"/>
  <c r="S1697" i="1"/>
  <c r="R1697" i="1"/>
  <c r="Q1697" i="1"/>
  <c r="P1697" i="1"/>
  <c r="O1697" i="1"/>
  <c r="N1697" i="1"/>
  <c r="T1696" i="1"/>
  <c r="S1696" i="1"/>
  <c r="R1696" i="1"/>
  <c r="Q1696" i="1"/>
  <c r="P1696" i="1"/>
  <c r="O1696" i="1"/>
  <c r="N1696" i="1"/>
  <c r="T1695" i="1"/>
  <c r="S1695" i="1"/>
  <c r="R1695" i="1"/>
  <c r="Q1695" i="1"/>
  <c r="P1695" i="1"/>
  <c r="O1695" i="1"/>
  <c r="N1695" i="1"/>
  <c r="T1694" i="1"/>
  <c r="S1694" i="1"/>
  <c r="R1694" i="1"/>
  <c r="Q1694" i="1"/>
  <c r="P1694" i="1"/>
  <c r="O1694" i="1"/>
  <c r="N1694" i="1"/>
  <c r="T1693" i="1"/>
  <c r="S1693" i="1"/>
  <c r="R1693" i="1"/>
  <c r="Q1693" i="1"/>
  <c r="P1693" i="1"/>
  <c r="O1693" i="1"/>
  <c r="N1693" i="1"/>
  <c r="T1692" i="1"/>
  <c r="S1692" i="1"/>
  <c r="R1692" i="1"/>
  <c r="Q1692" i="1"/>
  <c r="P1692" i="1"/>
  <c r="O1692" i="1"/>
  <c r="N1692" i="1"/>
  <c r="T1691" i="1"/>
  <c r="S1691" i="1"/>
  <c r="R1691" i="1"/>
  <c r="Q1691" i="1"/>
  <c r="P1691" i="1"/>
  <c r="O1691" i="1"/>
  <c r="N1691" i="1"/>
  <c r="T1690" i="1"/>
  <c r="S1690" i="1"/>
  <c r="R1690" i="1"/>
  <c r="Q1690" i="1"/>
  <c r="P1690" i="1"/>
  <c r="O1690" i="1"/>
  <c r="N1690" i="1"/>
  <c r="T1689" i="1"/>
  <c r="S1689" i="1"/>
  <c r="R1689" i="1"/>
  <c r="Q1689" i="1"/>
  <c r="P1689" i="1"/>
  <c r="O1689" i="1"/>
  <c r="N1689" i="1"/>
  <c r="T1688" i="1"/>
  <c r="S1688" i="1"/>
  <c r="R1688" i="1"/>
  <c r="Q1688" i="1"/>
  <c r="P1688" i="1"/>
  <c r="O1688" i="1"/>
  <c r="N1688" i="1"/>
  <c r="T1687" i="1"/>
  <c r="S1687" i="1"/>
  <c r="R1687" i="1"/>
  <c r="Q1687" i="1"/>
  <c r="P1687" i="1"/>
  <c r="O1687" i="1"/>
  <c r="N1687" i="1"/>
  <c r="T1686" i="1"/>
  <c r="S1686" i="1"/>
  <c r="R1686" i="1"/>
  <c r="Q1686" i="1"/>
  <c r="P1686" i="1"/>
  <c r="O1686" i="1"/>
  <c r="N1686" i="1"/>
  <c r="T1685" i="1"/>
  <c r="S1685" i="1"/>
  <c r="R1685" i="1"/>
  <c r="Q1685" i="1"/>
  <c r="P1685" i="1"/>
  <c r="O1685" i="1"/>
  <c r="N1685" i="1"/>
  <c r="T1684" i="1"/>
  <c r="S1684" i="1"/>
  <c r="R1684" i="1"/>
  <c r="Q1684" i="1"/>
  <c r="P1684" i="1"/>
  <c r="O1684" i="1"/>
  <c r="N1684" i="1"/>
  <c r="T1683" i="1"/>
  <c r="S1683" i="1"/>
  <c r="R1683" i="1"/>
  <c r="Q1683" i="1"/>
  <c r="P1683" i="1"/>
  <c r="O1683" i="1"/>
  <c r="N1683" i="1"/>
  <c r="T1682" i="1"/>
  <c r="S1682" i="1"/>
  <c r="R1682" i="1"/>
  <c r="Q1682" i="1"/>
  <c r="P1682" i="1"/>
  <c r="O1682" i="1"/>
  <c r="N1682" i="1"/>
  <c r="T1681" i="1"/>
  <c r="S1681" i="1"/>
  <c r="R1681" i="1"/>
  <c r="Q1681" i="1"/>
  <c r="P1681" i="1"/>
  <c r="O1681" i="1"/>
  <c r="N1681" i="1"/>
  <c r="T1680" i="1"/>
  <c r="S1680" i="1"/>
  <c r="R1680" i="1"/>
  <c r="Q1680" i="1"/>
  <c r="P1680" i="1"/>
  <c r="O1680" i="1"/>
  <c r="N1680" i="1"/>
  <c r="T1679" i="1"/>
  <c r="S1679" i="1"/>
  <c r="R1679" i="1"/>
  <c r="Q1679" i="1"/>
  <c r="P1679" i="1"/>
  <c r="O1679" i="1"/>
  <c r="N1679" i="1"/>
  <c r="T1678" i="1"/>
  <c r="S1678" i="1"/>
  <c r="R1678" i="1"/>
  <c r="Q1678" i="1"/>
  <c r="P1678" i="1"/>
  <c r="O1678" i="1"/>
  <c r="N1678" i="1"/>
  <c r="T1677" i="1"/>
  <c r="S1677" i="1"/>
  <c r="R1677" i="1"/>
  <c r="Q1677" i="1"/>
  <c r="P1677" i="1"/>
  <c r="O1677" i="1"/>
  <c r="N1677" i="1"/>
  <c r="T1676" i="1"/>
  <c r="S1676" i="1"/>
  <c r="R1676" i="1"/>
  <c r="Q1676" i="1"/>
  <c r="P1676" i="1"/>
  <c r="O1676" i="1"/>
  <c r="N1676" i="1"/>
  <c r="T1675" i="1"/>
  <c r="S1675" i="1"/>
  <c r="R1675" i="1"/>
  <c r="Q1675" i="1"/>
  <c r="P1675" i="1"/>
  <c r="O1675" i="1"/>
  <c r="N1675" i="1"/>
  <c r="T1674" i="1"/>
  <c r="S1674" i="1"/>
  <c r="R1674" i="1"/>
  <c r="Q1674" i="1"/>
  <c r="P1674" i="1"/>
  <c r="O1674" i="1"/>
  <c r="N1674" i="1"/>
  <c r="T1673" i="1"/>
  <c r="S1673" i="1"/>
  <c r="R1673" i="1"/>
  <c r="Q1673" i="1"/>
  <c r="P1673" i="1"/>
  <c r="O1673" i="1"/>
  <c r="N1673" i="1"/>
  <c r="T1672" i="1"/>
  <c r="S1672" i="1"/>
  <c r="R1672" i="1"/>
  <c r="Q1672" i="1"/>
  <c r="P1672" i="1"/>
  <c r="O1672" i="1"/>
  <c r="N1672" i="1"/>
  <c r="T1671" i="1"/>
  <c r="S1671" i="1"/>
  <c r="R1671" i="1"/>
  <c r="Q1671" i="1"/>
  <c r="P1671" i="1"/>
  <c r="O1671" i="1"/>
  <c r="N1671" i="1"/>
  <c r="T1670" i="1"/>
  <c r="S1670" i="1"/>
  <c r="R1670" i="1"/>
  <c r="Q1670" i="1"/>
  <c r="P1670" i="1"/>
  <c r="O1670" i="1"/>
  <c r="N1670" i="1"/>
  <c r="T1669" i="1"/>
  <c r="S1669" i="1"/>
  <c r="R1669" i="1"/>
  <c r="Q1669" i="1"/>
  <c r="P1669" i="1"/>
  <c r="O1669" i="1"/>
  <c r="N1669" i="1"/>
  <c r="T1668" i="1"/>
  <c r="S1668" i="1"/>
  <c r="R1668" i="1"/>
  <c r="Q1668" i="1"/>
  <c r="P1668" i="1"/>
  <c r="O1668" i="1"/>
  <c r="N1668" i="1"/>
  <c r="T1667" i="1"/>
  <c r="S1667" i="1"/>
  <c r="R1667" i="1"/>
  <c r="Q1667" i="1"/>
  <c r="P1667" i="1"/>
  <c r="O1667" i="1"/>
  <c r="N1667" i="1"/>
  <c r="T1666" i="1"/>
  <c r="S1666" i="1"/>
  <c r="R1666" i="1"/>
  <c r="Q1666" i="1"/>
  <c r="P1666" i="1"/>
  <c r="O1666" i="1"/>
  <c r="N1666" i="1"/>
  <c r="T1665" i="1"/>
  <c r="S1665" i="1"/>
  <c r="R1665" i="1"/>
  <c r="Q1665" i="1"/>
  <c r="P1665" i="1"/>
  <c r="O1665" i="1"/>
  <c r="N1665" i="1"/>
  <c r="T1664" i="1"/>
  <c r="S1664" i="1"/>
  <c r="R1664" i="1"/>
  <c r="Q1664" i="1"/>
  <c r="P1664" i="1"/>
  <c r="O1664" i="1"/>
  <c r="N1664" i="1"/>
  <c r="T1663" i="1"/>
  <c r="S1663" i="1"/>
  <c r="R1663" i="1"/>
  <c r="Q1663" i="1"/>
  <c r="P1663" i="1"/>
  <c r="O1663" i="1"/>
  <c r="N1663" i="1"/>
  <c r="T1662" i="1"/>
  <c r="S1662" i="1"/>
  <c r="R1662" i="1"/>
  <c r="Q1662" i="1"/>
  <c r="P1662" i="1"/>
  <c r="O1662" i="1"/>
  <c r="N1662" i="1"/>
  <c r="T1661" i="1"/>
  <c r="S1661" i="1"/>
  <c r="R1661" i="1"/>
  <c r="Q1661" i="1"/>
  <c r="P1661" i="1"/>
  <c r="O1661" i="1"/>
  <c r="N1661" i="1"/>
  <c r="T1660" i="1"/>
  <c r="S1660" i="1"/>
  <c r="R1660" i="1"/>
  <c r="Q1660" i="1"/>
  <c r="P1660" i="1"/>
  <c r="O1660" i="1"/>
  <c r="N1660" i="1"/>
  <c r="T1659" i="1"/>
  <c r="S1659" i="1"/>
  <c r="R1659" i="1"/>
  <c r="Q1659" i="1"/>
  <c r="P1659" i="1"/>
  <c r="O1659" i="1"/>
  <c r="N1659" i="1"/>
  <c r="T1658" i="1"/>
  <c r="S1658" i="1"/>
  <c r="R1658" i="1"/>
  <c r="Q1658" i="1"/>
  <c r="P1658" i="1"/>
  <c r="O1658" i="1"/>
  <c r="N1658" i="1"/>
  <c r="T1657" i="1"/>
  <c r="S1657" i="1"/>
  <c r="R1657" i="1"/>
  <c r="Q1657" i="1"/>
  <c r="P1657" i="1"/>
  <c r="O1657" i="1"/>
  <c r="N1657" i="1"/>
  <c r="T1656" i="1"/>
  <c r="S1656" i="1"/>
  <c r="R1656" i="1"/>
  <c r="Q1656" i="1"/>
  <c r="P1656" i="1"/>
  <c r="O1656" i="1"/>
  <c r="N1656" i="1"/>
  <c r="T1655" i="1"/>
  <c r="S1655" i="1"/>
  <c r="R1655" i="1"/>
  <c r="Q1655" i="1"/>
  <c r="P1655" i="1"/>
  <c r="O1655" i="1"/>
  <c r="N1655" i="1"/>
  <c r="T1654" i="1"/>
  <c r="S1654" i="1"/>
  <c r="R1654" i="1"/>
  <c r="Q1654" i="1"/>
  <c r="P1654" i="1"/>
  <c r="O1654" i="1"/>
  <c r="N1654" i="1"/>
  <c r="T1653" i="1"/>
  <c r="S1653" i="1"/>
  <c r="R1653" i="1"/>
  <c r="Q1653" i="1"/>
  <c r="P1653" i="1"/>
  <c r="O1653" i="1"/>
  <c r="N1653" i="1"/>
  <c r="T1652" i="1"/>
  <c r="S1652" i="1"/>
  <c r="R1652" i="1"/>
  <c r="Q1652" i="1"/>
  <c r="P1652" i="1"/>
  <c r="O1652" i="1"/>
  <c r="N1652" i="1"/>
  <c r="T1651" i="1"/>
  <c r="S1651" i="1"/>
  <c r="R1651" i="1"/>
  <c r="Q1651" i="1"/>
  <c r="P1651" i="1"/>
  <c r="O1651" i="1"/>
  <c r="N1651" i="1"/>
  <c r="T1650" i="1"/>
  <c r="S1650" i="1"/>
  <c r="R1650" i="1"/>
  <c r="Q1650" i="1"/>
  <c r="P1650" i="1"/>
  <c r="O1650" i="1"/>
  <c r="N1650" i="1"/>
  <c r="T1649" i="1"/>
  <c r="S1649" i="1"/>
  <c r="R1649" i="1"/>
  <c r="Q1649" i="1"/>
  <c r="P1649" i="1"/>
  <c r="O1649" i="1"/>
  <c r="N1649" i="1"/>
  <c r="T1648" i="1"/>
  <c r="S1648" i="1"/>
  <c r="R1648" i="1"/>
  <c r="Q1648" i="1"/>
  <c r="P1648" i="1"/>
  <c r="O1648" i="1"/>
  <c r="N1648" i="1"/>
  <c r="T1647" i="1"/>
  <c r="S1647" i="1"/>
  <c r="R1647" i="1"/>
  <c r="Q1647" i="1"/>
  <c r="P1647" i="1"/>
  <c r="O1647" i="1"/>
  <c r="N1647" i="1"/>
  <c r="T1646" i="1"/>
  <c r="S1646" i="1"/>
  <c r="R1646" i="1"/>
  <c r="Q1646" i="1"/>
  <c r="P1646" i="1"/>
  <c r="O1646" i="1"/>
  <c r="N1646" i="1"/>
  <c r="T1645" i="1"/>
  <c r="S1645" i="1"/>
  <c r="R1645" i="1"/>
  <c r="Q1645" i="1"/>
  <c r="P1645" i="1"/>
  <c r="O1645" i="1"/>
  <c r="N1645" i="1"/>
  <c r="T1644" i="1"/>
  <c r="S1644" i="1"/>
  <c r="R1644" i="1"/>
  <c r="Q1644" i="1"/>
  <c r="P1644" i="1"/>
  <c r="O1644" i="1"/>
  <c r="N1644" i="1"/>
  <c r="T1643" i="1"/>
  <c r="S1643" i="1"/>
  <c r="R1643" i="1"/>
  <c r="Q1643" i="1"/>
  <c r="P1643" i="1"/>
  <c r="O1643" i="1"/>
  <c r="N1643" i="1"/>
  <c r="T1642" i="1"/>
  <c r="S1642" i="1"/>
  <c r="R1642" i="1"/>
  <c r="Q1642" i="1"/>
  <c r="P1642" i="1"/>
  <c r="O1642" i="1"/>
  <c r="N1642" i="1"/>
  <c r="T1641" i="1"/>
  <c r="S1641" i="1"/>
  <c r="R1641" i="1"/>
  <c r="Q1641" i="1"/>
  <c r="P1641" i="1"/>
  <c r="O1641" i="1"/>
  <c r="N1641" i="1"/>
  <c r="T1640" i="1"/>
  <c r="S1640" i="1"/>
  <c r="R1640" i="1"/>
  <c r="Q1640" i="1"/>
  <c r="P1640" i="1"/>
  <c r="O1640" i="1"/>
  <c r="N1640" i="1"/>
  <c r="T1639" i="1"/>
  <c r="S1639" i="1"/>
  <c r="R1639" i="1"/>
  <c r="Q1639" i="1"/>
  <c r="P1639" i="1"/>
  <c r="O1639" i="1"/>
  <c r="N1639" i="1"/>
  <c r="T1638" i="1"/>
  <c r="S1638" i="1"/>
  <c r="R1638" i="1"/>
  <c r="Q1638" i="1"/>
  <c r="P1638" i="1"/>
  <c r="O1638" i="1"/>
  <c r="N1638" i="1"/>
  <c r="T1637" i="1"/>
  <c r="S1637" i="1"/>
  <c r="R1637" i="1"/>
  <c r="Q1637" i="1"/>
  <c r="P1637" i="1"/>
  <c r="O1637" i="1"/>
  <c r="N1637" i="1"/>
  <c r="T1636" i="1"/>
  <c r="S1636" i="1"/>
  <c r="R1636" i="1"/>
  <c r="Q1636" i="1"/>
  <c r="P1636" i="1"/>
  <c r="O1636" i="1"/>
  <c r="N1636" i="1"/>
  <c r="T1635" i="1"/>
  <c r="S1635" i="1"/>
  <c r="R1635" i="1"/>
  <c r="Q1635" i="1"/>
  <c r="P1635" i="1"/>
  <c r="O1635" i="1"/>
  <c r="N1635" i="1"/>
  <c r="T1634" i="1"/>
  <c r="S1634" i="1"/>
  <c r="R1634" i="1"/>
  <c r="Q1634" i="1"/>
  <c r="P1634" i="1"/>
  <c r="O1634" i="1"/>
  <c r="N1634" i="1"/>
  <c r="T1633" i="1"/>
  <c r="S1633" i="1"/>
  <c r="R1633" i="1"/>
  <c r="Q1633" i="1"/>
  <c r="P1633" i="1"/>
  <c r="O1633" i="1"/>
  <c r="N1633" i="1"/>
  <c r="T1632" i="1"/>
  <c r="S1632" i="1"/>
  <c r="R1632" i="1"/>
  <c r="Q1632" i="1"/>
  <c r="P1632" i="1"/>
  <c r="O1632" i="1"/>
  <c r="N1632" i="1"/>
  <c r="T1631" i="1"/>
  <c r="S1631" i="1"/>
  <c r="R1631" i="1"/>
  <c r="Q1631" i="1"/>
  <c r="P1631" i="1"/>
  <c r="O1631" i="1"/>
  <c r="N1631" i="1"/>
  <c r="T1630" i="1"/>
  <c r="S1630" i="1"/>
  <c r="R1630" i="1"/>
  <c r="Q1630" i="1"/>
  <c r="P1630" i="1"/>
  <c r="O1630" i="1"/>
  <c r="N1630" i="1"/>
  <c r="T1629" i="1"/>
  <c r="S1629" i="1"/>
  <c r="R1629" i="1"/>
  <c r="Q1629" i="1"/>
  <c r="P1629" i="1"/>
  <c r="O1629" i="1"/>
  <c r="N1629" i="1"/>
  <c r="T1628" i="1"/>
  <c r="S1628" i="1"/>
  <c r="R1628" i="1"/>
  <c r="Q1628" i="1"/>
  <c r="P1628" i="1"/>
  <c r="O1628" i="1"/>
  <c r="N1628" i="1"/>
  <c r="T1627" i="1"/>
  <c r="S1627" i="1"/>
  <c r="R1627" i="1"/>
  <c r="Q1627" i="1"/>
  <c r="P1627" i="1"/>
  <c r="O1627" i="1"/>
  <c r="N1627" i="1"/>
  <c r="T1626" i="1"/>
  <c r="S1626" i="1"/>
  <c r="R1626" i="1"/>
  <c r="Q1626" i="1"/>
  <c r="P1626" i="1"/>
  <c r="O1626" i="1"/>
  <c r="N1626" i="1"/>
  <c r="T1625" i="1"/>
  <c r="S1625" i="1"/>
  <c r="R1625" i="1"/>
  <c r="Q1625" i="1"/>
  <c r="P1625" i="1"/>
  <c r="O1625" i="1"/>
  <c r="N1625" i="1"/>
  <c r="T1624" i="1"/>
  <c r="S1624" i="1"/>
  <c r="R1624" i="1"/>
  <c r="Q1624" i="1"/>
  <c r="P1624" i="1"/>
  <c r="O1624" i="1"/>
  <c r="N1624" i="1"/>
  <c r="T1623" i="1"/>
  <c r="S1623" i="1"/>
  <c r="R1623" i="1"/>
  <c r="Q1623" i="1"/>
  <c r="P1623" i="1"/>
  <c r="O1623" i="1"/>
  <c r="N1623" i="1"/>
  <c r="T1622" i="1"/>
  <c r="S1622" i="1"/>
  <c r="R1622" i="1"/>
  <c r="Q1622" i="1"/>
  <c r="P1622" i="1"/>
  <c r="O1622" i="1"/>
  <c r="N1622" i="1"/>
  <c r="T1621" i="1"/>
  <c r="S1621" i="1"/>
  <c r="R1621" i="1"/>
  <c r="Q1621" i="1"/>
  <c r="P1621" i="1"/>
  <c r="O1621" i="1"/>
  <c r="N1621" i="1"/>
  <c r="T1620" i="1"/>
  <c r="S1620" i="1"/>
  <c r="R1620" i="1"/>
  <c r="Q1620" i="1"/>
  <c r="P1620" i="1"/>
  <c r="O1620" i="1"/>
  <c r="N1620" i="1"/>
  <c r="T1619" i="1"/>
  <c r="S1619" i="1"/>
  <c r="R1619" i="1"/>
  <c r="Q1619" i="1"/>
  <c r="P1619" i="1"/>
  <c r="O1619" i="1"/>
  <c r="N1619" i="1"/>
  <c r="T1618" i="1"/>
  <c r="S1618" i="1"/>
  <c r="R1618" i="1"/>
  <c r="Q1618" i="1"/>
  <c r="P1618" i="1"/>
  <c r="O1618" i="1"/>
  <c r="N1618" i="1"/>
  <c r="T1617" i="1"/>
  <c r="S1617" i="1"/>
  <c r="R1617" i="1"/>
  <c r="Q1617" i="1"/>
  <c r="P1617" i="1"/>
  <c r="O1617" i="1"/>
  <c r="N1617" i="1"/>
  <c r="T1616" i="1"/>
  <c r="S1616" i="1"/>
  <c r="R1616" i="1"/>
  <c r="Q1616" i="1"/>
  <c r="P1616" i="1"/>
  <c r="O1616" i="1"/>
  <c r="N1616" i="1"/>
  <c r="T1615" i="1"/>
  <c r="S1615" i="1"/>
  <c r="R1615" i="1"/>
  <c r="Q1615" i="1"/>
  <c r="P1615" i="1"/>
  <c r="O1615" i="1"/>
  <c r="N1615" i="1"/>
  <c r="T1614" i="1"/>
  <c r="S1614" i="1"/>
  <c r="R1614" i="1"/>
  <c r="Q1614" i="1"/>
  <c r="P1614" i="1"/>
  <c r="O1614" i="1"/>
  <c r="N1614" i="1"/>
  <c r="T1613" i="1"/>
  <c r="S1613" i="1"/>
  <c r="R1613" i="1"/>
  <c r="Q1613" i="1"/>
  <c r="P1613" i="1"/>
  <c r="O1613" i="1"/>
  <c r="N1613" i="1"/>
  <c r="T1612" i="1"/>
  <c r="S1612" i="1"/>
  <c r="R1612" i="1"/>
  <c r="Q1612" i="1"/>
  <c r="P1612" i="1"/>
  <c r="O1612" i="1"/>
  <c r="N1612" i="1"/>
  <c r="T1611" i="1"/>
  <c r="S1611" i="1"/>
  <c r="R1611" i="1"/>
  <c r="Q1611" i="1"/>
  <c r="P1611" i="1"/>
  <c r="O1611" i="1"/>
  <c r="N1611" i="1"/>
  <c r="T1610" i="1"/>
  <c r="S1610" i="1"/>
  <c r="R1610" i="1"/>
  <c r="Q1610" i="1"/>
  <c r="P1610" i="1"/>
  <c r="O1610" i="1"/>
  <c r="N1610" i="1"/>
  <c r="T1609" i="1"/>
  <c r="S1609" i="1"/>
  <c r="R1609" i="1"/>
  <c r="Q1609" i="1"/>
  <c r="P1609" i="1"/>
  <c r="O1609" i="1"/>
  <c r="N1609" i="1"/>
  <c r="T1608" i="1"/>
  <c r="S1608" i="1"/>
  <c r="R1608" i="1"/>
  <c r="Q1608" i="1"/>
  <c r="P1608" i="1"/>
  <c r="O1608" i="1"/>
  <c r="N1608" i="1"/>
  <c r="T1607" i="1"/>
  <c r="S1607" i="1"/>
  <c r="R1607" i="1"/>
  <c r="Q1607" i="1"/>
  <c r="P1607" i="1"/>
  <c r="O1607" i="1"/>
  <c r="N1607" i="1"/>
  <c r="T1606" i="1"/>
  <c r="S1606" i="1"/>
  <c r="R1606" i="1"/>
  <c r="Q1606" i="1"/>
  <c r="P1606" i="1"/>
  <c r="O1606" i="1"/>
  <c r="N1606" i="1"/>
  <c r="T1605" i="1"/>
  <c r="S1605" i="1"/>
  <c r="R1605" i="1"/>
  <c r="Q1605" i="1"/>
  <c r="P1605" i="1"/>
  <c r="O1605" i="1"/>
  <c r="N1605" i="1"/>
  <c r="T1604" i="1"/>
  <c r="S1604" i="1"/>
  <c r="R1604" i="1"/>
  <c r="Q1604" i="1"/>
  <c r="P1604" i="1"/>
  <c r="O1604" i="1"/>
  <c r="N1604" i="1"/>
  <c r="T1603" i="1"/>
  <c r="S1603" i="1"/>
  <c r="R1603" i="1"/>
  <c r="Q1603" i="1"/>
  <c r="P1603" i="1"/>
  <c r="O1603" i="1"/>
  <c r="N1603" i="1"/>
  <c r="T1602" i="1"/>
  <c r="S1602" i="1"/>
  <c r="R1602" i="1"/>
  <c r="Q1602" i="1"/>
  <c r="P1602" i="1"/>
  <c r="O1602" i="1"/>
  <c r="N1602" i="1"/>
  <c r="T1601" i="1"/>
  <c r="S1601" i="1"/>
  <c r="R1601" i="1"/>
  <c r="Q1601" i="1"/>
  <c r="P1601" i="1"/>
  <c r="O1601" i="1"/>
  <c r="N1601" i="1"/>
  <c r="T1600" i="1"/>
  <c r="S1600" i="1"/>
  <c r="R1600" i="1"/>
  <c r="Q1600" i="1"/>
  <c r="P1600" i="1"/>
  <c r="O1600" i="1"/>
  <c r="N1600" i="1"/>
  <c r="T1599" i="1"/>
  <c r="S1599" i="1"/>
  <c r="R1599" i="1"/>
  <c r="Q1599" i="1"/>
  <c r="P1599" i="1"/>
  <c r="O1599" i="1"/>
  <c r="N1599" i="1"/>
  <c r="T1598" i="1"/>
  <c r="S1598" i="1"/>
  <c r="R1598" i="1"/>
  <c r="Q1598" i="1"/>
  <c r="P1598" i="1"/>
  <c r="O1598" i="1"/>
  <c r="N1598" i="1"/>
  <c r="T1597" i="1"/>
  <c r="S1597" i="1"/>
  <c r="R1597" i="1"/>
  <c r="Q1597" i="1"/>
  <c r="P1597" i="1"/>
  <c r="O1597" i="1"/>
  <c r="N1597" i="1"/>
  <c r="T1596" i="1"/>
  <c r="S1596" i="1"/>
  <c r="R1596" i="1"/>
  <c r="Q1596" i="1"/>
  <c r="P1596" i="1"/>
  <c r="O1596" i="1"/>
  <c r="N1596" i="1"/>
  <c r="T1595" i="1"/>
  <c r="S1595" i="1"/>
  <c r="R1595" i="1"/>
  <c r="Q1595" i="1"/>
  <c r="P1595" i="1"/>
  <c r="O1595" i="1"/>
  <c r="N1595" i="1"/>
  <c r="T1594" i="1"/>
  <c r="S1594" i="1"/>
  <c r="R1594" i="1"/>
  <c r="Q1594" i="1"/>
  <c r="P1594" i="1"/>
  <c r="O1594" i="1"/>
  <c r="N1594" i="1"/>
  <c r="T1593" i="1"/>
  <c r="S1593" i="1"/>
  <c r="R1593" i="1"/>
  <c r="Q1593" i="1"/>
  <c r="P1593" i="1"/>
  <c r="O1593" i="1"/>
  <c r="N1593" i="1"/>
  <c r="T1592" i="1"/>
  <c r="S1592" i="1"/>
  <c r="R1592" i="1"/>
  <c r="Q1592" i="1"/>
  <c r="P1592" i="1"/>
  <c r="O1592" i="1"/>
  <c r="N1592" i="1"/>
  <c r="T1591" i="1"/>
  <c r="S1591" i="1"/>
  <c r="R1591" i="1"/>
  <c r="Q1591" i="1"/>
  <c r="P1591" i="1"/>
  <c r="O1591" i="1"/>
  <c r="N1591" i="1"/>
  <c r="T1590" i="1"/>
  <c r="S1590" i="1"/>
  <c r="R1590" i="1"/>
  <c r="Q1590" i="1"/>
  <c r="P1590" i="1"/>
  <c r="O1590" i="1"/>
  <c r="N1590" i="1"/>
  <c r="T1589" i="1"/>
  <c r="S1589" i="1"/>
  <c r="R1589" i="1"/>
  <c r="Q1589" i="1"/>
  <c r="P1589" i="1"/>
  <c r="O1589" i="1"/>
  <c r="N1589" i="1"/>
  <c r="T1588" i="1"/>
  <c r="S1588" i="1"/>
  <c r="R1588" i="1"/>
  <c r="Q1588" i="1"/>
  <c r="P1588" i="1"/>
  <c r="O1588" i="1"/>
  <c r="N1588" i="1"/>
  <c r="T1587" i="1"/>
  <c r="S1587" i="1"/>
  <c r="R1587" i="1"/>
  <c r="Q1587" i="1"/>
  <c r="P1587" i="1"/>
  <c r="O1587" i="1"/>
  <c r="N1587" i="1"/>
  <c r="T1586" i="1"/>
  <c r="S1586" i="1"/>
  <c r="R1586" i="1"/>
  <c r="Q1586" i="1"/>
  <c r="P1586" i="1"/>
  <c r="O1586" i="1"/>
  <c r="N1586" i="1"/>
  <c r="T1585" i="1"/>
  <c r="S1585" i="1"/>
  <c r="R1585" i="1"/>
  <c r="Q1585" i="1"/>
  <c r="P1585" i="1"/>
  <c r="O1585" i="1"/>
  <c r="N1585" i="1"/>
  <c r="T1584" i="1"/>
  <c r="S1584" i="1"/>
  <c r="R1584" i="1"/>
  <c r="Q1584" i="1"/>
  <c r="P1584" i="1"/>
  <c r="O1584" i="1"/>
  <c r="N1584" i="1"/>
  <c r="T1583" i="1"/>
  <c r="S1583" i="1"/>
  <c r="R1583" i="1"/>
  <c r="Q1583" i="1"/>
  <c r="P1583" i="1"/>
  <c r="O1583" i="1"/>
  <c r="N1583" i="1"/>
  <c r="T1582" i="1"/>
  <c r="S1582" i="1"/>
  <c r="R1582" i="1"/>
  <c r="Q1582" i="1"/>
  <c r="P1582" i="1"/>
  <c r="O1582" i="1"/>
  <c r="N1582" i="1"/>
  <c r="T1581" i="1"/>
  <c r="S1581" i="1"/>
  <c r="R1581" i="1"/>
  <c r="Q1581" i="1"/>
  <c r="P1581" i="1"/>
  <c r="O1581" i="1"/>
  <c r="N1581" i="1"/>
  <c r="T1580" i="1"/>
  <c r="S1580" i="1"/>
  <c r="R1580" i="1"/>
  <c r="Q1580" i="1"/>
  <c r="P1580" i="1"/>
  <c r="O1580" i="1"/>
  <c r="N1580" i="1"/>
  <c r="T1579" i="1"/>
  <c r="S1579" i="1"/>
  <c r="R1579" i="1"/>
  <c r="Q1579" i="1"/>
  <c r="P1579" i="1"/>
  <c r="O1579" i="1"/>
  <c r="N1579" i="1"/>
  <c r="T1578" i="1"/>
  <c r="S1578" i="1"/>
  <c r="R1578" i="1"/>
  <c r="Q1578" i="1"/>
  <c r="P1578" i="1"/>
  <c r="O1578" i="1"/>
  <c r="N1578" i="1"/>
  <c r="T1577" i="1"/>
  <c r="S1577" i="1"/>
  <c r="R1577" i="1"/>
  <c r="Q1577" i="1"/>
  <c r="P1577" i="1"/>
  <c r="O1577" i="1"/>
  <c r="N1577" i="1"/>
  <c r="T1576" i="1"/>
  <c r="S1576" i="1"/>
  <c r="R1576" i="1"/>
  <c r="Q1576" i="1"/>
  <c r="P1576" i="1"/>
  <c r="O1576" i="1"/>
  <c r="N1576" i="1"/>
  <c r="T1575" i="1"/>
  <c r="S1575" i="1"/>
  <c r="R1575" i="1"/>
  <c r="Q1575" i="1"/>
  <c r="P1575" i="1"/>
  <c r="O1575" i="1"/>
  <c r="N1575" i="1"/>
  <c r="T1574" i="1"/>
  <c r="S1574" i="1"/>
  <c r="R1574" i="1"/>
  <c r="Q1574" i="1"/>
  <c r="P1574" i="1"/>
  <c r="O1574" i="1"/>
  <c r="N1574" i="1"/>
  <c r="T1573" i="1"/>
  <c r="S1573" i="1"/>
  <c r="R1573" i="1"/>
  <c r="Q1573" i="1"/>
  <c r="P1573" i="1"/>
  <c r="O1573" i="1"/>
  <c r="N1573" i="1"/>
  <c r="T1572" i="1"/>
  <c r="S1572" i="1"/>
  <c r="R1572" i="1"/>
  <c r="Q1572" i="1"/>
  <c r="P1572" i="1"/>
  <c r="O1572" i="1"/>
  <c r="N1572" i="1"/>
  <c r="T1571" i="1"/>
  <c r="S1571" i="1"/>
  <c r="R1571" i="1"/>
  <c r="Q1571" i="1"/>
  <c r="P1571" i="1"/>
  <c r="O1571" i="1"/>
  <c r="N1571" i="1"/>
  <c r="T1570" i="1"/>
  <c r="S1570" i="1"/>
  <c r="R1570" i="1"/>
  <c r="Q1570" i="1"/>
  <c r="P1570" i="1"/>
  <c r="O1570" i="1"/>
  <c r="N1570" i="1"/>
  <c r="T1569" i="1"/>
  <c r="S1569" i="1"/>
  <c r="R1569" i="1"/>
  <c r="Q1569" i="1"/>
  <c r="P1569" i="1"/>
  <c r="O1569" i="1"/>
  <c r="N1569" i="1"/>
  <c r="T1568" i="1"/>
  <c r="S1568" i="1"/>
  <c r="R1568" i="1"/>
  <c r="Q1568" i="1"/>
  <c r="P1568" i="1"/>
  <c r="O1568" i="1"/>
  <c r="N1568" i="1"/>
  <c r="T1567" i="1"/>
  <c r="S1567" i="1"/>
  <c r="R1567" i="1"/>
  <c r="Q1567" i="1"/>
  <c r="P1567" i="1"/>
  <c r="O1567" i="1"/>
  <c r="N1567" i="1"/>
  <c r="T1566" i="1"/>
  <c r="S1566" i="1"/>
  <c r="R1566" i="1"/>
  <c r="Q1566" i="1"/>
  <c r="P1566" i="1"/>
  <c r="O1566" i="1"/>
  <c r="N1566" i="1"/>
  <c r="T1565" i="1"/>
  <c r="S1565" i="1"/>
  <c r="R1565" i="1"/>
  <c r="Q1565" i="1"/>
  <c r="P1565" i="1"/>
  <c r="O1565" i="1"/>
  <c r="N1565" i="1"/>
  <c r="T1564" i="1"/>
  <c r="S1564" i="1"/>
  <c r="R1564" i="1"/>
  <c r="Q1564" i="1"/>
  <c r="P1564" i="1"/>
  <c r="O1564" i="1"/>
  <c r="N1564" i="1"/>
  <c r="T1563" i="1"/>
  <c r="S1563" i="1"/>
  <c r="R1563" i="1"/>
  <c r="Q1563" i="1"/>
  <c r="P1563" i="1"/>
  <c r="O1563" i="1"/>
  <c r="N1563" i="1"/>
  <c r="T1562" i="1"/>
  <c r="S1562" i="1"/>
  <c r="R1562" i="1"/>
  <c r="Q1562" i="1"/>
  <c r="P1562" i="1"/>
  <c r="O1562" i="1"/>
  <c r="N1562" i="1"/>
  <c r="T1561" i="1"/>
  <c r="S1561" i="1"/>
  <c r="R1561" i="1"/>
  <c r="Q1561" i="1"/>
  <c r="P1561" i="1"/>
  <c r="O1561" i="1"/>
  <c r="N1561" i="1"/>
  <c r="T1560" i="1"/>
  <c r="S1560" i="1"/>
  <c r="R1560" i="1"/>
  <c r="Q1560" i="1"/>
  <c r="P1560" i="1"/>
  <c r="O1560" i="1"/>
  <c r="N1560" i="1"/>
  <c r="T1559" i="1"/>
  <c r="S1559" i="1"/>
  <c r="R1559" i="1"/>
  <c r="Q1559" i="1"/>
  <c r="P1559" i="1"/>
  <c r="O1559" i="1"/>
  <c r="N1559" i="1"/>
  <c r="T1558" i="1"/>
  <c r="S1558" i="1"/>
  <c r="R1558" i="1"/>
  <c r="Q1558" i="1"/>
  <c r="P1558" i="1"/>
  <c r="O1558" i="1"/>
  <c r="N1558" i="1"/>
  <c r="T1557" i="1"/>
  <c r="S1557" i="1"/>
  <c r="R1557" i="1"/>
  <c r="Q1557" i="1"/>
  <c r="P1557" i="1"/>
  <c r="O1557" i="1"/>
  <c r="N1557" i="1"/>
  <c r="T1556" i="1"/>
  <c r="S1556" i="1"/>
  <c r="R1556" i="1"/>
  <c r="Q1556" i="1"/>
  <c r="P1556" i="1"/>
  <c r="O1556" i="1"/>
  <c r="N1556" i="1"/>
  <c r="T1555" i="1"/>
  <c r="S1555" i="1"/>
  <c r="R1555" i="1"/>
  <c r="Q1555" i="1"/>
  <c r="P1555" i="1"/>
  <c r="O1555" i="1"/>
  <c r="N1555" i="1"/>
  <c r="T1554" i="1"/>
  <c r="S1554" i="1"/>
  <c r="R1554" i="1"/>
  <c r="Q1554" i="1"/>
  <c r="P1554" i="1"/>
  <c r="O1554" i="1"/>
  <c r="N1554" i="1"/>
  <c r="T1553" i="1"/>
  <c r="S1553" i="1"/>
  <c r="R1553" i="1"/>
  <c r="Q1553" i="1"/>
  <c r="P1553" i="1"/>
  <c r="O1553" i="1"/>
  <c r="N1553" i="1"/>
  <c r="T1552" i="1"/>
  <c r="S1552" i="1"/>
  <c r="R1552" i="1"/>
  <c r="Q1552" i="1"/>
  <c r="P1552" i="1"/>
  <c r="O1552" i="1"/>
  <c r="N1552" i="1"/>
  <c r="T1551" i="1"/>
  <c r="S1551" i="1"/>
  <c r="R1551" i="1"/>
  <c r="Q1551" i="1"/>
  <c r="P1551" i="1"/>
  <c r="O1551" i="1"/>
  <c r="N1551" i="1"/>
  <c r="T1550" i="1"/>
  <c r="S1550" i="1"/>
  <c r="R1550" i="1"/>
  <c r="Q1550" i="1"/>
  <c r="P1550" i="1"/>
  <c r="O1550" i="1"/>
  <c r="N1550" i="1"/>
  <c r="T1549" i="1"/>
  <c r="S1549" i="1"/>
  <c r="R1549" i="1"/>
  <c r="Q1549" i="1"/>
  <c r="P1549" i="1"/>
  <c r="O1549" i="1"/>
  <c r="N1549" i="1"/>
  <c r="T1548" i="1"/>
  <c r="S1548" i="1"/>
  <c r="R1548" i="1"/>
  <c r="Q1548" i="1"/>
  <c r="P1548" i="1"/>
  <c r="O1548" i="1"/>
  <c r="N1548" i="1"/>
  <c r="T1547" i="1"/>
  <c r="S1547" i="1"/>
  <c r="R1547" i="1"/>
  <c r="Q1547" i="1"/>
  <c r="P1547" i="1"/>
  <c r="O1547" i="1"/>
  <c r="N1547" i="1"/>
  <c r="T1546" i="1"/>
  <c r="S1546" i="1"/>
  <c r="R1546" i="1"/>
  <c r="Q1546" i="1"/>
  <c r="P1546" i="1"/>
  <c r="O1546" i="1"/>
  <c r="N1546" i="1"/>
  <c r="T1545" i="1"/>
  <c r="S1545" i="1"/>
  <c r="R1545" i="1"/>
  <c r="Q1545" i="1"/>
  <c r="P1545" i="1"/>
  <c r="O1545" i="1"/>
  <c r="N1545" i="1"/>
  <c r="T1544" i="1"/>
  <c r="S1544" i="1"/>
  <c r="R1544" i="1"/>
  <c r="Q1544" i="1"/>
  <c r="P1544" i="1"/>
  <c r="O1544" i="1"/>
  <c r="N1544" i="1"/>
  <c r="T1543" i="1"/>
  <c r="S1543" i="1"/>
  <c r="R1543" i="1"/>
  <c r="Q1543" i="1"/>
  <c r="P1543" i="1"/>
  <c r="O1543" i="1"/>
  <c r="N1543" i="1"/>
  <c r="T1542" i="1"/>
  <c r="S1542" i="1"/>
  <c r="R1542" i="1"/>
  <c r="Q1542" i="1"/>
  <c r="P1542" i="1"/>
  <c r="O1542" i="1"/>
  <c r="N1542" i="1"/>
  <c r="T1541" i="1"/>
  <c r="S1541" i="1"/>
  <c r="R1541" i="1"/>
  <c r="Q1541" i="1"/>
  <c r="P1541" i="1"/>
  <c r="O1541" i="1"/>
  <c r="N1541" i="1"/>
  <c r="T1540" i="1"/>
  <c r="S1540" i="1"/>
  <c r="R1540" i="1"/>
  <c r="Q1540" i="1"/>
  <c r="P1540" i="1"/>
  <c r="O1540" i="1"/>
  <c r="N1540" i="1"/>
  <c r="T1539" i="1"/>
  <c r="S1539" i="1"/>
  <c r="R1539" i="1"/>
  <c r="Q1539" i="1"/>
  <c r="P1539" i="1"/>
  <c r="O1539" i="1"/>
  <c r="N1539" i="1"/>
  <c r="T1538" i="1"/>
  <c r="S1538" i="1"/>
  <c r="R1538" i="1"/>
  <c r="Q1538" i="1"/>
  <c r="P1538" i="1"/>
  <c r="O1538" i="1"/>
  <c r="N1538" i="1"/>
  <c r="T1537" i="1"/>
  <c r="S1537" i="1"/>
  <c r="R1537" i="1"/>
  <c r="Q1537" i="1"/>
  <c r="P1537" i="1"/>
  <c r="O1537" i="1"/>
  <c r="N1537" i="1"/>
  <c r="T1536" i="1"/>
  <c r="S1536" i="1"/>
  <c r="R1536" i="1"/>
  <c r="Q1536" i="1"/>
  <c r="P1536" i="1"/>
  <c r="O1536" i="1"/>
  <c r="N1536" i="1"/>
  <c r="T1535" i="1"/>
  <c r="S1535" i="1"/>
  <c r="R1535" i="1"/>
  <c r="Q1535" i="1"/>
  <c r="P1535" i="1"/>
  <c r="O1535" i="1"/>
  <c r="N1535" i="1"/>
  <c r="T1534" i="1"/>
  <c r="S1534" i="1"/>
  <c r="R1534" i="1"/>
  <c r="Q1534" i="1"/>
  <c r="P1534" i="1"/>
  <c r="O1534" i="1"/>
  <c r="N1534" i="1"/>
  <c r="T1533" i="1"/>
  <c r="S1533" i="1"/>
  <c r="R1533" i="1"/>
  <c r="Q1533" i="1"/>
  <c r="P1533" i="1"/>
  <c r="O1533" i="1"/>
  <c r="N1533" i="1"/>
  <c r="T1532" i="1"/>
  <c r="S1532" i="1"/>
  <c r="R1532" i="1"/>
  <c r="Q1532" i="1"/>
  <c r="P1532" i="1"/>
  <c r="O1532" i="1"/>
  <c r="N1532" i="1"/>
  <c r="T1531" i="1"/>
  <c r="S1531" i="1"/>
  <c r="R1531" i="1"/>
  <c r="Q1531" i="1"/>
  <c r="P1531" i="1"/>
  <c r="O1531" i="1"/>
  <c r="N1531" i="1"/>
  <c r="T1530" i="1"/>
  <c r="S1530" i="1"/>
  <c r="R1530" i="1"/>
  <c r="Q1530" i="1"/>
  <c r="P1530" i="1"/>
  <c r="O1530" i="1"/>
  <c r="N1530" i="1"/>
  <c r="T1529" i="1"/>
  <c r="S1529" i="1"/>
  <c r="R1529" i="1"/>
  <c r="Q1529" i="1"/>
  <c r="P1529" i="1"/>
  <c r="O1529" i="1"/>
  <c r="N1529" i="1"/>
  <c r="T1528" i="1"/>
  <c r="S1528" i="1"/>
  <c r="R1528" i="1"/>
  <c r="Q1528" i="1"/>
  <c r="P1528" i="1"/>
  <c r="O1528" i="1"/>
  <c r="N1528" i="1"/>
  <c r="T1527" i="1"/>
  <c r="S1527" i="1"/>
  <c r="R1527" i="1"/>
  <c r="Q1527" i="1"/>
  <c r="P1527" i="1"/>
  <c r="O1527" i="1"/>
  <c r="N1527" i="1"/>
  <c r="T1526" i="1"/>
  <c r="S1526" i="1"/>
  <c r="R1526" i="1"/>
  <c r="Q1526" i="1"/>
  <c r="P1526" i="1"/>
  <c r="O1526" i="1"/>
  <c r="N1526" i="1"/>
  <c r="T1525" i="1"/>
  <c r="S1525" i="1"/>
  <c r="R1525" i="1"/>
  <c r="Q1525" i="1"/>
  <c r="P1525" i="1"/>
  <c r="O1525" i="1"/>
  <c r="N1525" i="1"/>
  <c r="T1524" i="1"/>
  <c r="S1524" i="1"/>
  <c r="R1524" i="1"/>
  <c r="Q1524" i="1"/>
  <c r="P1524" i="1"/>
  <c r="O1524" i="1"/>
  <c r="N1524" i="1"/>
  <c r="T1523" i="1"/>
  <c r="S1523" i="1"/>
  <c r="R1523" i="1"/>
  <c r="Q1523" i="1"/>
  <c r="P1523" i="1"/>
  <c r="O1523" i="1"/>
  <c r="N1523" i="1"/>
  <c r="T1522" i="1"/>
  <c r="S1522" i="1"/>
  <c r="R1522" i="1"/>
  <c r="Q1522" i="1"/>
  <c r="P1522" i="1"/>
  <c r="O1522" i="1"/>
  <c r="N1522" i="1"/>
  <c r="T1521" i="1"/>
  <c r="S1521" i="1"/>
  <c r="R1521" i="1"/>
  <c r="Q1521" i="1"/>
  <c r="P1521" i="1"/>
  <c r="O1521" i="1"/>
  <c r="N1521" i="1"/>
  <c r="T1520" i="1"/>
  <c r="S1520" i="1"/>
  <c r="R1520" i="1"/>
  <c r="Q1520" i="1"/>
  <c r="P1520" i="1"/>
  <c r="O1520" i="1"/>
  <c r="N1520" i="1"/>
  <c r="T1519" i="1"/>
  <c r="S1519" i="1"/>
  <c r="R1519" i="1"/>
  <c r="Q1519" i="1"/>
  <c r="P1519" i="1"/>
  <c r="O1519" i="1"/>
  <c r="N1519" i="1"/>
  <c r="T1518" i="1"/>
  <c r="S1518" i="1"/>
  <c r="R1518" i="1"/>
  <c r="Q1518" i="1"/>
  <c r="P1518" i="1"/>
  <c r="O1518" i="1"/>
  <c r="N1518" i="1"/>
  <c r="T1517" i="1"/>
  <c r="S1517" i="1"/>
  <c r="R1517" i="1"/>
  <c r="Q1517" i="1"/>
  <c r="P1517" i="1"/>
  <c r="O1517" i="1"/>
  <c r="N1517" i="1"/>
  <c r="T1516" i="1"/>
  <c r="S1516" i="1"/>
  <c r="R1516" i="1"/>
  <c r="Q1516" i="1"/>
  <c r="P1516" i="1"/>
  <c r="O1516" i="1"/>
  <c r="N1516" i="1"/>
  <c r="T1515" i="1"/>
  <c r="S1515" i="1"/>
  <c r="R1515" i="1"/>
  <c r="Q1515" i="1"/>
  <c r="P1515" i="1"/>
  <c r="O1515" i="1"/>
  <c r="N1515" i="1"/>
  <c r="T1514" i="1"/>
  <c r="S1514" i="1"/>
  <c r="R1514" i="1"/>
  <c r="Q1514" i="1"/>
  <c r="P1514" i="1"/>
  <c r="O1514" i="1"/>
  <c r="N1514" i="1"/>
  <c r="T1513" i="1"/>
  <c r="S1513" i="1"/>
  <c r="R1513" i="1"/>
  <c r="Q1513" i="1"/>
  <c r="P1513" i="1"/>
  <c r="O1513" i="1"/>
  <c r="N1513" i="1"/>
  <c r="T1512" i="1"/>
  <c r="S1512" i="1"/>
  <c r="R1512" i="1"/>
  <c r="Q1512" i="1"/>
  <c r="P1512" i="1"/>
  <c r="O1512" i="1"/>
  <c r="N1512" i="1"/>
  <c r="T1511" i="1"/>
  <c r="S1511" i="1"/>
  <c r="R1511" i="1"/>
  <c r="Q1511" i="1"/>
  <c r="P1511" i="1"/>
  <c r="O1511" i="1"/>
  <c r="N1511" i="1"/>
  <c r="T1510" i="1"/>
  <c r="S1510" i="1"/>
  <c r="R1510" i="1"/>
  <c r="Q1510" i="1"/>
  <c r="P1510" i="1"/>
  <c r="O1510" i="1"/>
  <c r="N1510" i="1"/>
  <c r="T1509" i="1"/>
  <c r="S1509" i="1"/>
  <c r="R1509" i="1"/>
  <c r="Q1509" i="1"/>
  <c r="P1509" i="1"/>
  <c r="O1509" i="1"/>
  <c r="N1509" i="1"/>
  <c r="T1508" i="1"/>
  <c r="S1508" i="1"/>
  <c r="R1508" i="1"/>
  <c r="Q1508" i="1"/>
  <c r="P1508" i="1"/>
  <c r="O1508" i="1"/>
  <c r="N1508" i="1"/>
  <c r="T1507" i="1"/>
  <c r="S1507" i="1"/>
  <c r="R1507" i="1"/>
  <c r="Q1507" i="1"/>
  <c r="P1507" i="1"/>
  <c r="O1507" i="1"/>
  <c r="N1507" i="1"/>
  <c r="T1506" i="1"/>
  <c r="S1506" i="1"/>
  <c r="R1506" i="1"/>
  <c r="Q1506" i="1"/>
  <c r="P1506" i="1"/>
  <c r="O1506" i="1"/>
  <c r="N1506" i="1"/>
  <c r="T1505" i="1"/>
  <c r="S1505" i="1"/>
  <c r="R1505" i="1"/>
  <c r="Q1505" i="1"/>
  <c r="P1505" i="1"/>
  <c r="O1505" i="1"/>
  <c r="N1505" i="1"/>
  <c r="T1504" i="1"/>
  <c r="S1504" i="1"/>
  <c r="R1504" i="1"/>
  <c r="Q1504" i="1"/>
  <c r="P1504" i="1"/>
  <c r="O1504" i="1"/>
  <c r="N1504" i="1"/>
  <c r="T1503" i="1"/>
  <c r="S1503" i="1"/>
  <c r="R1503" i="1"/>
  <c r="Q1503" i="1"/>
  <c r="P1503" i="1"/>
  <c r="O1503" i="1"/>
  <c r="N1503" i="1"/>
  <c r="T1502" i="1"/>
  <c r="S1502" i="1"/>
  <c r="R1502" i="1"/>
  <c r="Q1502" i="1"/>
  <c r="P1502" i="1"/>
  <c r="O1502" i="1"/>
  <c r="N1502" i="1"/>
  <c r="T1501" i="1"/>
  <c r="S1501" i="1"/>
  <c r="R1501" i="1"/>
  <c r="Q1501" i="1"/>
  <c r="P1501" i="1"/>
  <c r="O1501" i="1"/>
  <c r="N1501" i="1"/>
  <c r="T1500" i="1"/>
  <c r="S1500" i="1"/>
  <c r="R1500" i="1"/>
  <c r="Q1500" i="1"/>
  <c r="P1500" i="1"/>
  <c r="O1500" i="1"/>
  <c r="N1500" i="1"/>
  <c r="T1499" i="1"/>
  <c r="S1499" i="1"/>
  <c r="R1499" i="1"/>
  <c r="Q1499" i="1"/>
  <c r="P1499" i="1"/>
  <c r="O1499" i="1"/>
  <c r="N1499" i="1"/>
  <c r="T1498" i="1"/>
  <c r="S1498" i="1"/>
  <c r="R1498" i="1"/>
  <c r="Q1498" i="1"/>
  <c r="P1498" i="1"/>
  <c r="O1498" i="1"/>
  <c r="N1498" i="1"/>
  <c r="T1497" i="1"/>
  <c r="S1497" i="1"/>
  <c r="R1497" i="1"/>
  <c r="Q1497" i="1"/>
  <c r="P1497" i="1"/>
  <c r="O1497" i="1"/>
  <c r="N1497" i="1"/>
  <c r="T1496" i="1"/>
  <c r="S1496" i="1"/>
  <c r="R1496" i="1"/>
  <c r="Q1496" i="1"/>
  <c r="P1496" i="1"/>
  <c r="O1496" i="1"/>
  <c r="N1496" i="1"/>
  <c r="T1495" i="1"/>
  <c r="S1495" i="1"/>
  <c r="R1495" i="1"/>
  <c r="Q1495" i="1"/>
  <c r="P1495" i="1"/>
  <c r="O1495" i="1"/>
  <c r="N1495" i="1"/>
  <c r="T1494" i="1"/>
  <c r="S1494" i="1"/>
  <c r="R1494" i="1"/>
  <c r="Q1494" i="1"/>
  <c r="P1494" i="1"/>
  <c r="O1494" i="1"/>
  <c r="N1494" i="1"/>
  <c r="T1493" i="1"/>
  <c r="S1493" i="1"/>
  <c r="R1493" i="1"/>
  <c r="Q1493" i="1"/>
  <c r="P1493" i="1"/>
  <c r="O1493" i="1"/>
  <c r="N1493" i="1"/>
  <c r="T1492" i="1"/>
  <c r="S1492" i="1"/>
  <c r="R1492" i="1"/>
  <c r="Q1492" i="1"/>
  <c r="P1492" i="1"/>
  <c r="O1492" i="1"/>
  <c r="N1492" i="1"/>
  <c r="T1491" i="1"/>
  <c r="S1491" i="1"/>
  <c r="R1491" i="1"/>
  <c r="Q1491" i="1"/>
  <c r="P1491" i="1"/>
  <c r="O1491" i="1"/>
  <c r="N1491" i="1"/>
  <c r="T1490" i="1"/>
  <c r="S1490" i="1"/>
  <c r="R1490" i="1"/>
  <c r="Q1490" i="1"/>
  <c r="P1490" i="1"/>
  <c r="O1490" i="1"/>
  <c r="N1490" i="1"/>
  <c r="T1489" i="1"/>
  <c r="S1489" i="1"/>
  <c r="R1489" i="1"/>
  <c r="Q1489" i="1"/>
  <c r="P1489" i="1"/>
  <c r="O1489" i="1"/>
  <c r="N1489" i="1"/>
  <c r="T1488" i="1"/>
  <c r="S1488" i="1"/>
  <c r="R1488" i="1"/>
  <c r="Q1488" i="1"/>
  <c r="P1488" i="1"/>
  <c r="O1488" i="1"/>
  <c r="N1488" i="1"/>
  <c r="T1487" i="1"/>
  <c r="S1487" i="1"/>
  <c r="R1487" i="1"/>
  <c r="Q1487" i="1"/>
  <c r="P1487" i="1"/>
  <c r="O1487" i="1"/>
  <c r="N1487" i="1"/>
  <c r="T1486" i="1"/>
  <c r="S1486" i="1"/>
  <c r="R1486" i="1"/>
  <c r="Q1486" i="1"/>
  <c r="P1486" i="1"/>
  <c r="O1486" i="1"/>
  <c r="N1486" i="1"/>
  <c r="T1485" i="1"/>
  <c r="S1485" i="1"/>
  <c r="R1485" i="1"/>
  <c r="Q1485" i="1"/>
  <c r="P1485" i="1"/>
  <c r="O1485" i="1"/>
  <c r="N1485" i="1"/>
  <c r="T1484" i="1"/>
  <c r="S1484" i="1"/>
  <c r="R1484" i="1"/>
  <c r="Q1484" i="1"/>
  <c r="P1484" i="1"/>
  <c r="O1484" i="1"/>
  <c r="N1484" i="1"/>
  <c r="T1483" i="1"/>
  <c r="S1483" i="1"/>
  <c r="R1483" i="1"/>
  <c r="Q1483" i="1"/>
  <c r="P1483" i="1"/>
  <c r="O1483" i="1"/>
  <c r="N1483" i="1"/>
  <c r="T1482" i="1"/>
  <c r="S1482" i="1"/>
  <c r="R1482" i="1"/>
  <c r="Q1482" i="1"/>
  <c r="P1482" i="1"/>
  <c r="O1482" i="1"/>
  <c r="N1482" i="1"/>
  <c r="T1481" i="1"/>
  <c r="S1481" i="1"/>
  <c r="R1481" i="1"/>
  <c r="Q1481" i="1"/>
  <c r="P1481" i="1"/>
  <c r="O1481" i="1"/>
  <c r="N1481" i="1"/>
  <c r="T1480" i="1"/>
  <c r="S1480" i="1"/>
  <c r="R1480" i="1"/>
  <c r="Q1480" i="1"/>
  <c r="P1480" i="1"/>
  <c r="O1480" i="1"/>
  <c r="N1480" i="1"/>
  <c r="T1479" i="1"/>
  <c r="S1479" i="1"/>
  <c r="R1479" i="1"/>
  <c r="Q1479" i="1"/>
  <c r="P1479" i="1"/>
  <c r="O1479" i="1"/>
  <c r="N1479" i="1"/>
  <c r="T1478" i="1"/>
  <c r="S1478" i="1"/>
  <c r="R1478" i="1"/>
  <c r="Q1478" i="1"/>
  <c r="P1478" i="1"/>
  <c r="O1478" i="1"/>
  <c r="N1478" i="1"/>
  <c r="T1477" i="1"/>
  <c r="S1477" i="1"/>
  <c r="R1477" i="1"/>
  <c r="Q1477" i="1"/>
  <c r="P1477" i="1"/>
  <c r="O1477" i="1"/>
  <c r="N1477" i="1"/>
  <c r="T1476" i="1"/>
  <c r="S1476" i="1"/>
  <c r="R1476" i="1"/>
  <c r="Q1476" i="1"/>
  <c r="P1476" i="1"/>
  <c r="O1476" i="1"/>
  <c r="N1476" i="1"/>
  <c r="T1475" i="1"/>
  <c r="S1475" i="1"/>
  <c r="R1475" i="1"/>
  <c r="Q1475" i="1"/>
  <c r="P1475" i="1"/>
  <c r="O1475" i="1"/>
  <c r="N1475" i="1"/>
  <c r="T1474" i="1"/>
  <c r="S1474" i="1"/>
  <c r="R1474" i="1"/>
  <c r="Q1474" i="1"/>
  <c r="P1474" i="1"/>
  <c r="O1474" i="1"/>
  <c r="N1474" i="1"/>
  <c r="T1473" i="1"/>
  <c r="S1473" i="1"/>
  <c r="R1473" i="1"/>
  <c r="Q1473" i="1"/>
  <c r="P1473" i="1"/>
  <c r="O1473" i="1"/>
  <c r="N1473" i="1"/>
  <c r="T1472" i="1"/>
  <c r="S1472" i="1"/>
  <c r="R1472" i="1"/>
  <c r="Q1472" i="1"/>
  <c r="P1472" i="1"/>
  <c r="O1472" i="1"/>
  <c r="N1472" i="1"/>
  <c r="T1471" i="1"/>
  <c r="S1471" i="1"/>
  <c r="R1471" i="1"/>
  <c r="Q1471" i="1"/>
  <c r="P1471" i="1"/>
  <c r="O1471" i="1"/>
  <c r="N1471" i="1"/>
  <c r="T1470" i="1"/>
  <c r="S1470" i="1"/>
  <c r="R1470" i="1"/>
  <c r="Q1470" i="1"/>
  <c r="P1470" i="1"/>
  <c r="O1470" i="1"/>
  <c r="N1470" i="1"/>
  <c r="T1469" i="1"/>
  <c r="S1469" i="1"/>
  <c r="R1469" i="1"/>
  <c r="Q1469" i="1"/>
  <c r="P1469" i="1"/>
  <c r="O1469" i="1"/>
  <c r="N1469" i="1"/>
  <c r="T1468" i="1"/>
  <c r="S1468" i="1"/>
  <c r="R1468" i="1"/>
  <c r="Q1468" i="1"/>
  <c r="P1468" i="1"/>
  <c r="O1468" i="1"/>
  <c r="N1468" i="1"/>
  <c r="T1467" i="1"/>
  <c r="S1467" i="1"/>
  <c r="R1467" i="1"/>
  <c r="Q1467" i="1"/>
  <c r="P1467" i="1"/>
  <c r="O1467" i="1"/>
  <c r="N1467" i="1"/>
  <c r="T1466" i="1"/>
  <c r="S1466" i="1"/>
  <c r="R1466" i="1"/>
  <c r="Q1466" i="1"/>
  <c r="P1466" i="1"/>
  <c r="O1466" i="1"/>
  <c r="N1466" i="1"/>
  <c r="T1465" i="1"/>
  <c r="S1465" i="1"/>
  <c r="R1465" i="1"/>
  <c r="Q1465" i="1"/>
  <c r="P1465" i="1"/>
  <c r="O1465" i="1"/>
  <c r="N1465" i="1"/>
  <c r="T1464" i="1"/>
  <c r="S1464" i="1"/>
  <c r="R1464" i="1"/>
  <c r="Q1464" i="1"/>
  <c r="P1464" i="1"/>
  <c r="O1464" i="1"/>
  <c r="N1464" i="1"/>
  <c r="T1463" i="1"/>
  <c r="S1463" i="1"/>
  <c r="R1463" i="1"/>
  <c r="Q1463" i="1"/>
  <c r="P1463" i="1"/>
  <c r="O1463" i="1"/>
  <c r="N1463" i="1"/>
  <c r="T1462" i="1"/>
  <c r="S1462" i="1"/>
  <c r="R1462" i="1"/>
  <c r="Q1462" i="1"/>
  <c r="P1462" i="1"/>
  <c r="O1462" i="1"/>
  <c r="N1462" i="1"/>
  <c r="T1461" i="1"/>
  <c r="S1461" i="1"/>
  <c r="R1461" i="1"/>
  <c r="Q1461" i="1"/>
  <c r="P1461" i="1"/>
  <c r="O1461" i="1"/>
  <c r="N1461" i="1"/>
  <c r="T1460" i="1"/>
  <c r="S1460" i="1"/>
  <c r="R1460" i="1"/>
  <c r="Q1460" i="1"/>
  <c r="P1460" i="1"/>
  <c r="O1460" i="1"/>
  <c r="N1460" i="1"/>
  <c r="T1459" i="1"/>
  <c r="S1459" i="1"/>
  <c r="R1459" i="1"/>
  <c r="Q1459" i="1"/>
  <c r="P1459" i="1"/>
  <c r="O1459" i="1"/>
  <c r="N1459" i="1"/>
  <c r="T1458" i="1"/>
  <c r="S1458" i="1"/>
  <c r="R1458" i="1"/>
  <c r="Q1458" i="1"/>
  <c r="P1458" i="1"/>
  <c r="O1458" i="1"/>
  <c r="N1458" i="1"/>
  <c r="T1457" i="1"/>
  <c r="S1457" i="1"/>
  <c r="R1457" i="1"/>
  <c r="Q1457" i="1"/>
  <c r="P1457" i="1"/>
  <c r="O1457" i="1"/>
  <c r="N1457" i="1"/>
  <c r="T1456" i="1"/>
  <c r="S1456" i="1"/>
  <c r="R1456" i="1"/>
  <c r="Q1456" i="1"/>
  <c r="P1456" i="1"/>
  <c r="O1456" i="1"/>
  <c r="N1456" i="1"/>
  <c r="T1455" i="1"/>
  <c r="S1455" i="1"/>
  <c r="R1455" i="1"/>
  <c r="Q1455" i="1"/>
  <c r="P1455" i="1"/>
  <c r="O1455" i="1"/>
  <c r="N1455" i="1"/>
  <c r="T1454" i="1"/>
  <c r="S1454" i="1"/>
  <c r="R1454" i="1"/>
  <c r="Q1454" i="1"/>
  <c r="P1454" i="1"/>
  <c r="O1454" i="1"/>
  <c r="N1454" i="1"/>
  <c r="T1453" i="1"/>
  <c r="S1453" i="1"/>
  <c r="R1453" i="1"/>
  <c r="Q1453" i="1"/>
  <c r="P1453" i="1"/>
  <c r="O1453" i="1"/>
  <c r="N1453" i="1"/>
  <c r="T1452" i="1"/>
  <c r="S1452" i="1"/>
  <c r="R1452" i="1"/>
  <c r="Q1452" i="1"/>
  <c r="P1452" i="1"/>
  <c r="O1452" i="1"/>
  <c r="N1452" i="1"/>
  <c r="T1451" i="1"/>
  <c r="S1451" i="1"/>
  <c r="R1451" i="1"/>
  <c r="Q1451" i="1"/>
  <c r="P1451" i="1"/>
  <c r="O1451" i="1"/>
  <c r="N1451" i="1"/>
  <c r="T1450" i="1"/>
  <c r="S1450" i="1"/>
  <c r="R1450" i="1"/>
  <c r="Q1450" i="1"/>
  <c r="P1450" i="1"/>
  <c r="O1450" i="1"/>
  <c r="N1450" i="1"/>
  <c r="T1449" i="1"/>
  <c r="S1449" i="1"/>
  <c r="R1449" i="1"/>
  <c r="Q1449" i="1"/>
  <c r="P1449" i="1"/>
  <c r="O1449" i="1"/>
  <c r="N1449" i="1"/>
  <c r="T1448" i="1"/>
  <c r="S1448" i="1"/>
  <c r="R1448" i="1"/>
  <c r="Q1448" i="1"/>
  <c r="P1448" i="1"/>
  <c r="O1448" i="1"/>
  <c r="N1448" i="1"/>
  <c r="T1447" i="1"/>
  <c r="S1447" i="1"/>
  <c r="R1447" i="1"/>
  <c r="Q1447" i="1"/>
  <c r="P1447" i="1"/>
  <c r="O1447" i="1"/>
  <c r="N1447" i="1"/>
  <c r="T1446" i="1"/>
  <c r="S1446" i="1"/>
  <c r="R1446" i="1"/>
  <c r="Q1446" i="1"/>
  <c r="P1446" i="1"/>
  <c r="O1446" i="1"/>
  <c r="N1446" i="1"/>
  <c r="T1445" i="1"/>
  <c r="S1445" i="1"/>
  <c r="R1445" i="1"/>
  <c r="Q1445" i="1"/>
  <c r="P1445" i="1"/>
  <c r="O1445" i="1"/>
  <c r="N1445" i="1"/>
  <c r="T1444" i="1"/>
  <c r="S1444" i="1"/>
  <c r="R1444" i="1"/>
  <c r="Q1444" i="1"/>
  <c r="P1444" i="1"/>
  <c r="O1444" i="1"/>
  <c r="N1444" i="1"/>
  <c r="T1443" i="1"/>
  <c r="S1443" i="1"/>
  <c r="R1443" i="1"/>
  <c r="Q1443" i="1"/>
  <c r="P1443" i="1"/>
  <c r="O1443" i="1"/>
  <c r="N1443" i="1"/>
  <c r="T1442" i="1"/>
  <c r="S1442" i="1"/>
  <c r="R1442" i="1"/>
  <c r="Q1442" i="1"/>
  <c r="P1442" i="1"/>
  <c r="O1442" i="1"/>
  <c r="N1442" i="1"/>
  <c r="T1441" i="1"/>
  <c r="S1441" i="1"/>
  <c r="R1441" i="1"/>
  <c r="Q1441" i="1"/>
  <c r="P1441" i="1"/>
  <c r="O1441" i="1"/>
  <c r="N1441" i="1"/>
  <c r="T1440" i="1"/>
  <c r="S1440" i="1"/>
  <c r="R1440" i="1"/>
  <c r="Q1440" i="1"/>
  <c r="P1440" i="1"/>
  <c r="O1440" i="1"/>
  <c r="N1440" i="1"/>
  <c r="T1439" i="1"/>
  <c r="S1439" i="1"/>
  <c r="R1439" i="1"/>
  <c r="Q1439" i="1"/>
  <c r="P1439" i="1"/>
  <c r="O1439" i="1"/>
  <c r="N1439" i="1"/>
  <c r="T1438" i="1"/>
  <c r="S1438" i="1"/>
  <c r="R1438" i="1"/>
  <c r="Q1438" i="1"/>
  <c r="P1438" i="1"/>
  <c r="O1438" i="1"/>
  <c r="N1438" i="1"/>
  <c r="T1437" i="1"/>
  <c r="S1437" i="1"/>
  <c r="R1437" i="1"/>
  <c r="Q1437" i="1"/>
  <c r="P1437" i="1"/>
  <c r="O1437" i="1"/>
  <c r="N1437" i="1"/>
  <c r="T1436" i="1"/>
  <c r="S1436" i="1"/>
  <c r="R1436" i="1"/>
  <c r="Q1436" i="1"/>
  <c r="P1436" i="1"/>
  <c r="O1436" i="1"/>
  <c r="N1436" i="1"/>
  <c r="T1435" i="1"/>
  <c r="S1435" i="1"/>
  <c r="R1435" i="1"/>
  <c r="Q1435" i="1"/>
  <c r="P1435" i="1"/>
  <c r="O1435" i="1"/>
  <c r="N1435" i="1"/>
  <c r="T1434" i="1"/>
  <c r="S1434" i="1"/>
  <c r="R1434" i="1"/>
  <c r="Q1434" i="1"/>
  <c r="P1434" i="1"/>
  <c r="O1434" i="1"/>
  <c r="N1434" i="1"/>
  <c r="T1433" i="1"/>
  <c r="S1433" i="1"/>
  <c r="R1433" i="1"/>
  <c r="Q1433" i="1"/>
  <c r="P1433" i="1"/>
  <c r="O1433" i="1"/>
  <c r="N1433" i="1"/>
  <c r="T1432" i="1"/>
  <c r="S1432" i="1"/>
  <c r="R1432" i="1"/>
  <c r="Q1432" i="1"/>
  <c r="P1432" i="1"/>
  <c r="O1432" i="1"/>
  <c r="N1432" i="1"/>
  <c r="T1431" i="1"/>
  <c r="S1431" i="1"/>
  <c r="R1431" i="1"/>
  <c r="Q1431" i="1"/>
  <c r="P1431" i="1"/>
  <c r="O1431" i="1"/>
  <c r="N1431" i="1"/>
  <c r="T1430" i="1"/>
  <c r="S1430" i="1"/>
  <c r="R1430" i="1"/>
  <c r="Q1430" i="1"/>
  <c r="P1430" i="1"/>
  <c r="O1430" i="1"/>
  <c r="N1430" i="1"/>
  <c r="T1429" i="1"/>
  <c r="S1429" i="1"/>
  <c r="R1429" i="1"/>
  <c r="Q1429" i="1"/>
  <c r="P1429" i="1"/>
  <c r="O1429" i="1"/>
  <c r="N1429" i="1"/>
  <c r="T1428" i="1"/>
  <c r="S1428" i="1"/>
  <c r="R1428" i="1"/>
  <c r="Q1428" i="1"/>
  <c r="P1428" i="1"/>
  <c r="O1428" i="1"/>
  <c r="N1428" i="1"/>
  <c r="T1427" i="1"/>
  <c r="S1427" i="1"/>
  <c r="R1427" i="1"/>
  <c r="Q1427" i="1"/>
  <c r="P1427" i="1"/>
  <c r="O1427" i="1"/>
  <c r="N1427" i="1"/>
  <c r="T1426" i="1"/>
  <c r="S1426" i="1"/>
  <c r="R1426" i="1"/>
  <c r="Q1426" i="1"/>
  <c r="P1426" i="1"/>
  <c r="O1426" i="1"/>
  <c r="N1426" i="1"/>
  <c r="T1425" i="1"/>
  <c r="S1425" i="1"/>
  <c r="R1425" i="1"/>
  <c r="Q1425" i="1"/>
  <c r="P1425" i="1"/>
  <c r="O1425" i="1"/>
  <c r="N1425" i="1"/>
  <c r="T1424" i="1"/>
  <c r="S1424" i="1"/>
  <c r="R1424" i="1"/>
  <c r="Q1424" i="1"/>
  <c r="P1424" i="1"/>
  <c r="O1424" i="1"/>
  <c r="N1424" i="1"/>
  <c r="T1423" i="1"/>
  <c r="S1423" i="1"/>
  <c r="R1423" i="1"/>
  <c r="Q1423" i="1"/>
  <c r="P1423" i="1"/>
  <c r="O1423" i="1"/>
  <c r="N1423" i="1"/>
  <c r="T1422" i="1"/>
  <c r="S1422" i="1"/>
  <c r="R1422" i="1"/>
  <c r="Q1422" i="1"/>
  <c r="P1422" i="1"/>
  <c r="O1422" i="1"/>
  <c r="N1422" i="1"/>
  <c r="T1421" i="1"/>
  <c r="S1421" i="1"/>
  <c r="R1421" i="1"/>
  <c r="Q1421" i="1"/>
  <c r="P1421" i="1"/>
  <c r="O1421" i="1"/>
  <c r="N1421" i="1"/>
  <c r="T1420" i="1"/>
  <c r="S1420" i="1"/>
  <c r="R1420" i="1"/>
  <c r="Q1420" i="1"/>
  <c r="P1420" i="1"/>
  <c r="O1420" i="1"/>
  <c r="N1420" i="1"/>
  <c r="T1419" i="1"/>
  <c r="S1419" i="1"/>
  <c r="R1419" i="1"/>
  <c r="Q1419" i="1"/>
  <c r="P1419" i="1"/>
  <c r="O1419" i="1"/>
  <c r="N1419" i="1"/>
  <c r="T1418" i="1"/>
  <c r="S1418" i="1"/>
  <c r="R1418" i="1"/>
  <c r="Q1418" i="1"/>
  <c r="P1418" i="1"/>
  <c r="O1418" i="1"/>
  <c r="N1418" i="1"/>
  <c r="T1417" i="1"/>
  <c r="S1417" i="1"/>
  <c r="R1417" i="1"/>
  <c r="Q1417" i="1"/>
  <c r="P1417" i="1"/>
  <c r="O1417" i="1"/>
  <c r="N1417" i="1"/>
  <c r="T1416" i="1"/>
  <c r="S1416" i="1"/>
  <c r="R1416" i="1"/>
  <c r="Q1416" i="1"/>
  <c r="P1416" i="1"/>
  <c r="O1416" i="1"/>
  <c r="N1416" i="1"/>
  <c r="T1415" i="1"/>
  <c r="S1415" i="1"/>
  <c r="R1415" i="1"/>
  <c r="Q1415" i="1"/>
  <c r="P1415" i="1"/>
  <c r="O1415" i="1"/>
  <c r="N1415" i="1"/>
  <c r="T1414" i="1"/>
  <c r="S1414" i="1"/>
  <c r="R1414" i="1"/>
  <c r="Q1414" i="1"/>
  <c r="P1414" i="1"/>
  <c r="O1414" i="1"/>
  <c r="N1414" i="1"/>
  <c r="T1413" i="1"/>
  <c r="S1413" i="1"/>
  <c r="R1413" i="1"/>
  <c r="Q1413" i="1"/>
  <c r="P1413" i="1"/>
  <c r="O1413" i="1"/>
  <c r="N1413" i="1"/>
  <c r="T1412" i="1"/>
  <c r="S1412" i="1"/>
  <c r="R1412" i="1"/>
  <c r="Q1412" i="1"/>
  <c r="P1412" i="1"/>
  <c r="O1412" i="1"/>
  <c r="N1412" i="1"/>
  <c r="T1411" i="1"/>
  <c r="S1411" i="1"/>
  <c r="R1411" i="1"/>
  <c r="Q1411" i="1"/>
  <c r="P1411" i="1"/>
  <c r="O1411" i="1"/>
  <c r="N1411" i="1"/>
  <c r="T1410" i="1"/>
  <c r="S1410" i="1"/>
  <c r="R1410" i="1"/>
  <c r="Q1410" i="1"/>
  <c r="P1410" i="1"/>
  <c r="O1410" i="1"/>
  <c r="N1410" i="1"/>
  <c r="T1409" i="1"/>
  <c r="S1409" i="1"/>
  <c r="R1409" i="1"/>
  <c r="Q1409" i="1"/>
  <c r="P1409" i="1"/>
  <c r="O1409" i="1"/>
  <c r="N1409" i="1"/>
  <c r="T1408" i="1"/>
  <c r="S1408" i="1"/>
  <c r="R1408" i="1"/>
  <c r="Q1408" i="1"/>
  <c r="P1408" i="1"/>
  <c r="O1408" i="1"/>
  <c r="N1408" i="1"/>
  <c r="T1407" i="1"/>
  <c r="S1407" i="1"/>
  <c r="R1407" i="1"/>
  <c r="Q1407" i="1"/>
  <c r="P1407" i="1"/>
  <c r="O1407" i="1"/>
  <c r="N1407" i="1"/>
  <c r="T1406" i="1"/>
  <c r="S1406" i="1"/>
  <c r="R1406" i="1"/>
  <c r="Q1406" i="1"/>
  <c r="P1406" i="1"/>
  <c r="O1406" i="1"/>
  <c r="N1406" i="1"/>
  <c r="T1405" i="1"/>
  <c r="S1405" i="1"/>
  <c r="R1405" i="1"/>
  <c r="Q1405" i="1"/>
  <c r="P1405" i="1"/>
  <c r="O1405" i="1"/>
  <c r="N1405" i="1"/>
  <c r="T1404" i="1"/>
  <c r="S1404" i="1"/>
  <c r="R1404" i="1"/>
  <c r="Q1404" i="1"/>
  <c r="P1404" i="1"/>
  <c r="O1404" i="1"/>
  <c r="N1404" i="1"/>
  <c r="T1403" i="1"/>
  <c r="S1403" i="1"/>
  <c r="R1403" i="1"/>
  <c r="Q1403" i="1"/>
  <c r="P1403" i="1"/>
  <c r="O1403" i="1"/>
  <c r="N1403" i="1"/>
  <c r="T1402" i="1"/>
  <c r="S1402" i="1"/>
  <c r="R1402" i="1"/>
  <c r="Q1402" i="1"/>
  <c r="P1402" i="1"/>
  <c r="O1402" i="1"/>
  <c r="N1402" i="1"/>
  <c r="T1401" i="1"/>
  <c r="S1401" i="1"/>
  <c r="R1401" i="1"/>
  <c r="Q1401" i="1"/>
  <c r="P1401" i="1"/>
  <c r="O1401" i="1"/>
  <c r="N1401" i="1"/>
  <c r="T1400" i="1"/>
  <c r="S1400" i="1"/>
  <c r="R1400" i="1"/>
  <c r="Q1400" i="1"/>
  <c r="P1400" i="1"/>
  <c r="O1400" i="1"/>
  <c r="N1400" i="1"/>
  <c r="T1399" i="1"/>
  <c r="S1399" i="1"/>
  <c r="R1399" i="1"/>
  <c r="Q1399" i="1"/>
  <c r="P1399" i="1"/>
  <c r="O1399" i="1"/>
  <c r="N1399" i="1"/>
  <c r="T1398" i="1"/>
  <c r="S1398" i="1"/>
  <c r="R1398" i="1"/>
  <c r="Q1398" i="1"/>
  <c r="P1398" i="1"/>
  <c r="O1398" i="1"/>
  <c r="N1398" i="1"/>
  <c r="T1397" i="1"/>
  <c r="S1397" i="1"/>
  <c r="R1397" i="1"/>
  <c r="Q1397" i="1"/>
  <c r="P1397" i="1"/>
  <c r="O1397" i="1"/>
  <c r="N1397" i="1"/>
  <c r="T1396" i="1"/>
  <c r="S1396" i="1"/>
  <c r="R1396" i="1"/>
  <c r="Q1396" i="1"/>
  <c r="P1396" i="1"/>
  <c r="O1396" i="1"/>
  <c r="N1396" i="1"/>
  <c r="T1395" i="1"/>
  <c r="S1395" i="1"/>
  <c r="R1395" i="1"/>
  <c r="Q1395" i="1"/>
  <c r="P1395" i="1"/>
  <c r="O1395" i="1"/>
  <c r="N1395" i="1"/>
  <c r="T1394" i="1"/>
  <c r="S1394" i="1"/>
  <c r="R1394" i="1"/>
  <c r="Q1394" i="1"/>
  <c r="P1394" i="1"/>
  <c r="O1394" i="1"/>
  <c r="N1394" i="1"/>
  <c r="T1393" i="1"/>
  <c r="S1393" i="1"/>
  <c r="R1393" i="1"/>
  <c r="Q1393" i="1"/>
  <c r="P1393" i="1"/>
  <c r="O1393" i="1"/>
  <c r="N1393" i="1"/>
  <c r="T1392" i="1"/>
  <c r="S1392" i="1"/>
  <c r="R1392" i="1"/>
  <c r="Q1392" i="1"/>
  <c r="P1392" i="1"/>
  <c r="O1392" i="1"/>
  <c r="N1392" i="1"/>
  <c r="T1391" i="1"/>
  <c r="S1391" i="1"/>
  <c r="R1391" i="1"/>
  <c r="Q1391" i="1"/>
  <c r="P1391" i="1"/>
  <c r="O1391" i="1"/>
  <c r="N1391" i="1"/>
  <c r="T1390" i="1"/>
  <c r="S1390" i="1"/>
  <c r="R1390" i="1"/>
  <c r="Q1390" i="1"/>
  <c r="P1390" i="1"/>
  <c r="O1390" i="1"/>
  <c r="N1390" i="1"/>
  <c r="T1389" i="1"/>
  <c r="S1389" i="1"/>
  <c r="R1389" i="1"/>
  <c r="Q1389" i="1"/>
  <c r="P1389" i="1"/>
  <c r="O1389" i="1"/>
  <c r="N1389" i="1"/>
  <c r="T1388" i="1"/>
  <c r="S1388" i="1"/>
  <c r="R1388" i="1"/>
  <c r="Q1388" i="1"/>
  <c r="P1388" i="1"/>
  <c r="O1388" i="1"/>
  <c r="N1388" i="1"/>
  <c r="T1387" i="1"/>
  <c r="S1387" i="1"/>
  <c r="R1387" i="1"/>
  <c r="Q1387" i="1"/>
  <c r="P1387" i="1"/>
  <c r="O1387" i="1"/>
  <c r="N1387" i="1"/>
  <c r="T1386" i="1"/>
  <c r="S1386" i="1"/>
  <c r="R1386" i="1"/>
  <c r="Q1386" i="1"/>
  <c r="P1386" i="1"/>
  <c r="O1386" i="1"/>
  <c r="N1386" i="1"/>
  <c r="T1385" i="1"/>
  <c r="S1385" i="1"/>
  <c r="R1385" i="1"/>
  <c r="Q1385" i="1"/>
  <c r="P1385" i="1"/>
  <c r="O1385" i="1"/>
  <c r="N1385" i="1"/>
  <c r="T1384" i="1"/>
  <c r="S1384" i="1"/>
  <c r="R1384" i="1"/>
  <c r="Q1384" i="1"/>
  <c r="P1384" i="1"/>
  <c r="O1384" i="1"/>
  <c r="N1384" i="1"/>
  <c r="T1383" i="1"/>
  <c r="S1383" i="1"/>
  <c r="R1383" i="1"/>
  <c r="Q1383" i="1"/>
  <c r="P1383" i="1"/>
  <c r="O1383" i="1"/>
  <c r="N1383" i="1"/>
  <c r="T1382" i="1"/>
  <c r="S1382" i="1"/>
  <c r="R1382" i="1"/>
  <c r="Q1382" i="1"/>
  <c r="P1382" i="1"/>
  <c r="O1382" i="1"/>
  <c r="N1382" i="1"/>
  <c r="T1381" i="1"/>
  <c r="S1381" i="1"/>
  <c r="R1381" i="1"/>
  <c r="Q1381" i="1"/>
  <c r="P1381" i="1"/>
  <c r="O1381" i="1"/>
  <c r="N1381" i="1"/>
  <c r="T1380" i="1"/>
  <c r="S1380" i="1"/>
  <c r="R1380" i="1"/>
  <c r="Q1380" i="1"/>
  <c r="P1380" i="1"/>
  <c r="O1380" i="1"/>
  <c r="N1380" i="1"/>
  <c r="T1379" i="1"/>
  <c r="S1379" i="1"/>
  <c r="R1379" i="1"/>
  <c r="Q1379" i="1"/>
  <c r="P1379" i="1"/>
  <c r="O1379" i="1"/>
  <c r="N1379" i="1"/>
  <c r="T1378" i="1"/>
  <c r="S1378" i="1"/>
  <c r="R1378" i="1"/>
  <c r="Q1378" i="1"/>
  <c r="P1378" i="1"/>
  <c r="O1378" i="1"/>
  <c r="N1378" i="1"/>
  <c r="T1377" i="1"/>
  <c r="S1377" i="1"/>
  <c r="R1377" i="1"/>
  <c r="Q1377" i="1"/>
  <c r="P1377" i="1"/>
  <c r="O1377" i="1"/>
  <c r="N1377" i="1"/>
  <c r="T1376" i="1"/>
  <c r="S1376" i="1"/>
  <c r="R1376" i="1"/>
  <c r="Q1376" i="1"/>
  <c r="P1376" i="1"/>
  <c r="O1376" i="1"/>
  <c r="N1376" i="1"/>
  <c r="T1375" i="1"/>
  <c r="S1375" i="1"/>
  <c r="R1375" i="1"/>
  <c r="Q1375" i="1"/>
  <c r="P1375" i="1"/>
  <c r="O1375" i="1"/>
  <c r="N1375" i="1"/>
  <c r="T1374" i="1"/>
  <c r="S1374" i="1"/>
  <c r="R1374" i="1"/>
  <c r="Q1374" i="1"/>
  <c r="P1374" i="1"/>
  <c r="O1374" i="1"/>
  <c r="N1374" i="1"/>
  <c r="T1373" i="1"/>
  <c r="S1373" i="1"/>
  <c r="R1373" i="1"/>
  <c r="Q1373" i="1"/>
  <c r="P1373" i="1"/>
  <c r="O1373" i="1"/>
  <c r="N1373" i="1"/>
  <c r="T1372" i="1"/>
  <c r="S1372" i="1"/>
  <c r="R1372" i="1"/>
  <c r="Q1372" i="1"/>
  <c r="P1372" i="1"/>
  <c r="O1372" i="1"/>
  <c r="N1372" i="1"/>
  <c r="T1371" i="1"/>
  <c r="S1371" i="1"/>
  <c r="R1371" i="1"/>
  <c r="Q1371" i="1"/>
  <c r="P1371" i="1"/>
  <c r="O1371" i="1"/>
  <c r="N1371" i="1"/>
  <c r="T1370" i="1"/>
  <c r="S1370" i="1"/>
  <c r="R1370" i="1"/>
  <c r="Q1370" i="1"/>
  <c r="P1370" i="1"/>
  <c r="O1370" i="1"/>
  <c r="N1370" i="1"/>
  <c r="T1369" i="1"/>
  <c r="S1369" i="1"/>
  <c r="R1369" i="1"/>
  <c r="Q1369" i="1"/>
  <c r="P1369" i="1"/>
  <c r="O1369" i="1"/>
  <c r="N1369" i="1"/>
  <c r="T1368" i="1"/>
  <c r="S1368" i="1"/>
  <c r="R1368" i="1"/>
  <c r="Q1368" i="1"/>
  <c r="P1368" i="1"/>
  <c r="O1368" i="1"/>
  <c r="N1368" i="1"/>
  <c r="T1367" i="1"/>
  <c r="S1367" i="1"/>
  <c r="R1367" i="1"/>
  <c r="Q1367" i="1"/>
  <c r="P1367" i="1"/>
  <c r="O1367" i="1"/>
  <c r="N1367" i="1"/>
  <c r="T1366" i="1"/>
  <c r="S1366" i="1"/>
  <c r="R1366" i="1"/>
  <c r="Q1366" i="1"/>
  <c r="P1366" i="1"/>
  <c r="O1366" i="1"/>
  <c r="N1366" i="1"/>
  <c r="T1365" i="1"/>
  <c r="S1365" i="1"/>
  <c r="R1365" i="1"/>
  <c r="Q1365" i="1"/>
  <c r="P1365" i="1"/>
  <c r="O1365" i="1"/>
  <c r="N1365" i="1"/>
  <c r="T1364" i="1"/>
  <c r="S1364" i="1"/>
  <c r="R1364" i="1"/>
  <c r="Q1364" i="1"/>
  <c r="P1364" i="1"/>
  <c r="O1364" i="1"/>
  <c r="N1364" i="1"/>
  <c r="T1363" i="1"/>
  <c r="S1363" i="1"/>
  <c r="R1363" i="1"/>
  <c r="Q1363" i="1"/>
  <c r="P1363" i="1"/>
  <c r="O1363" i="1"/>
  <c r="N1363" i="1"/>
  <c r="T1362" i="1"/>
  <c r="S1362" i="1"/>
  <c r="R1362" i="1"/>
  <c r="Q1362" i="1"/>
  <c r="P1362" i="1"/>
  <c r="O1362" i="1"/>
  <c r="N1362" i="1"/>
  <c r="T1361" i="1"/>
  <c r="S1361" i="1"/>
  <c r="R1361" i="1"/>
  <c r="Q1361" i="1"/>
  <c r="P1361" i="1"/>
  <c r="O1361" i="1"/>
  <c r="N1361" i="1"/>
  <c r="T1360" i="1"/>
  <c r="S1360" i="1"/>
  <c r="R1360" i="1"/>
  <c r="Q1360" i="1"/>
  <c r="P1360" i="1"/>
  <c r="O1360" i="1"/>
  <c r="N1360" i="1"/>
  <c r="T1359" i="1"/>
  <c r="S1359" i="1"/>
  <c r="R1359" i="1"/>
  <c r="Q1359" i="1"/>
  <c r="P1359" i="1"/>
  <c r="O1359" i="1"/>
  <c r="N1359" i="1"/>
  <c r="T1358" i="1"/>
  <c r="S1358" i="1"/>
  <c r="R1358" i="1"/>
  <c r="Q1358" i="1"/>
  <c r="P1358" i="1"/>
  <c r="O1358" i="1"/>
  <c r="N1358" i="1"/>
  <c r="T1357" i="1"/>
  <c r="S1357" i="1"/>
  <c r="R1357" i="1"/>
  <c r="Q1357" i="1"/>
  <c r="P1357" i="1"/>
  <c r="O1357" i="1"/>
  <c r="N1357" i="1"/>
  <c r="T1356" i="1"/>
  <c r="S1356" i="1"/>
  <c r="R1356" i="1"/>
  <c r="Q1356" i="1"/>
  <c r="P1356" i="1"/>
  <c r="O1356" i="1"/>
  <c r="N1356" i="1"/>
  <c r="T1355" i="1"/>
  <c r="S1355" i="1"/>
  <c r="R1355" i="1"/>
  <c r="Q1355" i="1"/>
  <c r="P1355" i="1"/>
  <c r="O1355" i="1"/>
  <c r="N1355" i="1"/>
  <c r="T1354" i="1"/>
  <c r="S1354" i="1"/>
  <c r="R1354" i="1"/>
  <c r="Q1354" i="1"/>
  <c r="P1354" i="1"/>
  <c r="O1354" i="1"/>
  <c r="N1354" i="1"/>
  <c r="T1353" i="1"/>
  <c r="S1353" i="1"/>
  <c r="R1353" i="1"/>
  <c r="Q1353" i="1"/>
  <c r="P1353" i="1"/>
  <c r="O1353" i="1"/>
  <c r="N1353" i="1"/>
  <c r="T1352" i="1"/>
  <c r="S1352" i="1"/>
  <c r="R1352" i="1"/>
  <c r="Q1352" i="1"/>
  <c r="P1352" i="1"/>
  <c r="O1352" i="1"/>
  <c r="N1352" i="1"/>
  <c r="T1351" i="1"/>
  <c r="S1351" i="1"/>
  <c r="R1351" i="1"/>
  <c r="Q1351" i="1"/>
  <c r="P1351" i="1"/>
  <c r="O1351" i="1"/>
  <c r="N1351" i="1"/>
  <c r="T1350" i="1"/>
  <c r="S1350" i="1"/>
  <c r="R1350" i="1"/>
  <c r="Q1350" i="1"/>
  <c r="P1350" i="1"/>
  <c r="O1350" i="1"/>
  <c r="N1350" i="1"/>
  <c r="T1349" i="1"/>
  <c r="S1349" i="1"/>
  <c r="R1349" i="1"/>
  <c r="Q1349" i="1"/>
  <c r="P1349" i="1"/>
  <c r="O1349" i="1"/>
  <c r="N1349" i="1"/>
  <c r="T1348" i="1"/>
  <c r="S1348" i="1"/>
  <c r="R1348" i="1"/>
  <c r="Q1348" i="1"/>
  <c r="P1348" i="1"/>
  <c r="O1348" i="1"/>
  <c r="N1348" i="1"/>
  <c r="T1347" i="1"/>
  <c r="S1347" i="1"/>
  <c r="R1347" i="1"/>
  <c r="Q1347" i="1"/>
  <c r="P1347" i="1"/>
  <c r="O1347" i="1"/>
  <c r="N1347" i="1"/>
  <c r="T1346" i="1"/>
  <c r="S1346" i="1"/>
  <c r="R1346" i="1"/>
  <c r="Q1346" i="1"/>
  <c r="P1346" i="1"/>
  <c r="O1346" i="1"/>
  <c r="N1346" i="1"/>
  <c r="T1345" i="1"/>
  <c r="S1345" i="1"/>
  <c r="R1345" i="1"/>
  <c r="Q1345" i="1"/>
  <c r="P1345" i="1"/>
  <c r="O1345" i="1"/>
  <c r="N1345" i="1"/>
  <c r="T1344" i="1"/>
  <c r="S1344" i="1"/>
  <c r="R1344" i="1"/>
  <c r="Q1344" i="1"/>
  <c r="P1344" i="1"/>
  <c r="O1344" i="1"/>
  <c r="N1344" i="1"/>
  <c r="T1343" i="1"/>
  <c r="S1343" i="1"/>
  <c r="R1343" i="1"/>
  <c r="Q1343" i="1"/>
  <c r="P1343" i="1"/>
  <c r="O1343" i="1"/>
  <c r="N1343" i="1"/>
  <c r="T1342" i="1"/>
  <c r="S1342" i="1"/>
  <c r="R1342" i="1"/>
  <c r="Q1342" i="1"/>
  <c r="P1342" i="1"/>
  <c r="O1342" i="1"/>
  <c r="N1342" i="1"/>
  <c r="T1341" i="1"/>
  <c r="S1341" i="1"/>
  <c r="R1341" i="1"/>
  <c r="Q1341" i="1"/>
  <c r="P1341" i="1"/>
  <c r="O1341" i="1"/>
  <c r="N1341" i="1"/>
  <c r="T1340" i="1"/>
  <c r="S1340" i="1"/>
  <c r="R1340" i="1"/>
  <c r="Q1340" i="1"/>
  <c r="P1340" i="1"/>
  <c r="O1340" i="1"/>
  <c r="N1340" i="1"/>
  <c r="T1339" i="1"/>
  <c r="S1339" i="1"/>
  <c r="R1339" i="1"/>
  <c r="Q1339" i="1"/>
  <c r="P1339" i="1"/>
  <c r="O1339" i="1"/>
  <c r="N1339" i="1"/>
  <c r="T1338" i="1"/>
  <c r="S1338" i="1"/>
  <c r="R1338" i="1"/>
  <c r="Q1338" i="1"/>
  <c r="P1338" i="1"/>
  <c r="O1338" i="1"/>
  <c r="N1338" i="1"/>
  <c r="T1337" i="1"/>
  <c r="S1337" i="1"/>
  <c r="R1337" i="1"/>
  <c r="Q1337" i="1"/>
  <c r="P1337" i="1"/>
  <c r="O1337" i="1"/>
  <c r="N1337" i="1"/>
  <c r="T1336" i="1"/>
  <c r="S1336" i="1"/>
  <c r="R1336" i="1"/>
  <c r="Q1336" i="1"/>
  <c r="P1336" i="1"/>
  <c r="O1336" i="1"/>
  <c r="N1336" i="1"/>
  <c r="T1335" i="1"/>
  <c r="S1335" i="1"/>
  <c r="R1335" i="1"/>
  <c r="Q1335" i="1"/>
  <c r="P1335" i="1"/>
  <c r="O1335" i="1"/>
  <c r="N1335" i="1"/>
  <c r="T1334" i="1"/>
  <c r="S1334" i="1"/>
  <c r="R1334" i="1"/>
  <c r="Q1334" i="1"/>
  <c r="P1334" i="1"/>
  <c r="O1334" i="1"/>
  <c r="N1334" i="1"/>
  <c r="T1333" i="1"/>
  <c r="S1333" i="1"/>
  <c r="R1333" i="1"/>
  <c r="Q1333" i="1"/>
  <c r="P1333" i="1"/>
  <c r="O1333" i="1"/>
  <c r="N1333" i="1"/>
  <c r="T1332" i="1"/>
  <c r="S1332" i="1"/>
  <c r="R1332" i="1"/>
  <c r="Q1332" i="1"/>
  <c r="P1332" i="1"/>
  <c r="O1332" i="1"/>
  <c r="N1332" i="1"/>
  <c r="T1331" i="1"/>
  <c r="S1331" i="1"/>
  <c r="R1331" i="1"/>
  <c r="Q1331" i="1"/>
  <c r="P1331" i="1"/>
  <c r="O1331" i="1"/>
  <c r="N1331" i="1"/>
  <c r="T1330" i="1"/>
  <c r="S1330" i="1"/>
  <c r="R1330" i="1"/>
  <c r="Q1330" i="1"/>
  <c r="P1330" i="1"/>
  <c r="O1330" i="1"/>
  <c r="N1330" i="1"/>
  <c r="T1329" i="1"/>
  <c r="S1329" i="1"/>
  <c r="R1329" i="1"/>
  <c r="Q1329" i="1"/>
  <c r="P1329" i="1"/>
  <c r="O1329" i="1"/>
  <c r="N1329" i="1"/>
  <c r="T1328" i="1"/>
  <c r="S1328" i="1"/>
  <c r="R1328" i="1"/>
  <c r="Q1328" i="1"/>
  <c r="P1328" i="1"/>
  <c r="O1328" i="1"/>
  <c r="N1328" i="1"/>
  <c r="T1327" i="1"/>
  <c r="S1327" i="1"/>
  <c r="R1327" i="1"/>
  <c r="Q1327" i="1"/>
  <c r="P1327" i="1"/>
  <c r="O1327" i="1"/>
  <c r="N1327" i="1"/>
  <c r="T1326" i="1"/>
  <c r="S1326" i="1"/>
  <c r="R1326" i="1"/>
  <c r="Q1326" i="1"/>
  <c r="P1326" i="1"/>
  <c r="O1326" i="1"/>
  <c r="N1326" i="1"/>
  <c r="T1325" i="1"/>
  <c r="S1325" i="1"/>
  <c r="R1325" i="1"/>
  <c r="Q1325" i="1"/>
  <c r="P1325" i="1"/>
  <c r="O1325" i="1"/>
  <c r="N1325" i="1"/>
  <c r="T1324" i="1"/>
  <c r="S1324" i="1"/>
  <c r="R1324" i="1"/>
  <c r="Q1324" i="1"/>
  <c r="P1324" i="1"/>
  <c r="O1324" i="1"/>
  <c r="N1324" i="1"/>
  <c r="T1323" i="1"/>
  <c r="S1323" i="1"/>
  <c r="R1323" i="1"/>
  <c r="Q1323" i="1"/>
  <c r="P1323" i="1"/>
  <c r="O1323" i="1"/>
  <c r="N1323" i="1"/>
  <c r="T1322" i="1"/>
  <c r="S1322" i="1"/>
  <c r="R1322" i="1"/>
  <c r="Q1322" i="1"/>
  <c r="P1322" i="1"/>
  <c r="O1322" i="1"/>
  <c r="N1322" i="1"/>
  <c r="T1321" i="1"/>
  <c r="S1321" i="1"/>
  <c r="R1321" i="1"/>
  <c r="Q1321" i="1"/>
  <c r="P1321" i="1"/>
  <c r="O1321" i="1"/>
  <c r="N1321" i="1"/>
  <c r="T1320" i="1"/>
  <c r="S1320" i="1"/>
  <c r="R1320" i="1"/>
  <c r="Q1320" i="1"/>
  <c r="P1320" i="1"/>
  <c r="O1320" i="1"/>
  <c r="N1320" i="1"/>
  <c r="T1319" i="1"/>
  <c r="S1319" i="1"/>
  <c r="R1319" i="1"/>
  <c r="Q1319" i="1"/>
  <c r="P1319" i="1"/>
  <c r="O1319" i="1"/>
  <c r="N1319" i="1"/>
  <c r="T1318" i="1"/>
  <c r="S1318" i="1"/>
  <c r="R1318" i="1"/>
  <c r="Q1318" i="1"/>
  <c r="P1318" i="1"/>
  <c r="O1318" i="1"/>
  <c r="N1318" i="1"/>
  <c r="T1317" i="1"/>
  <c r="S1317" i="1"/>
  <c r="R1317" i="1"/>
  <c r="Q1317" i="1"/>
  <c r="P1317" i="1"/>
  <c r="O1317" i="1"/>
  <c r="N1317" i="1"/>
  <c r="T1316" i="1"/>
  <c r="S1316" i="1"/>
  <c r="R1316" i="1"/>
  <c r="Q1316" i="1"/>
  <c r="P1316" i="1"/>
  <c r="O1316" i="1"/>
  <c r="N1316" i="1"/>
  <c r="T1315" i="1"/>
  <c r="S1315" i="1"/>
  <c r="R1315" i="1"/>
  <c r="Q1315" i="1"/>
  <c r="P1315" i="1"/>
  <c r="O1315" i="1"/>
  <c r="N1315" i="1"/>
  <c r="T1314" i="1"/>
  <c r="S1314" i="1"/>
  <c r="R1314" i="1"/>
  <c r="Q1314" i="1"/>
  <c r="P1314" i="1"/>
  <c r="O1314" i="1"/>
  <c r="N1314" i="1"/>
  <c r="T1313" i="1"/>
  <c r="S1313" i="1"/>
  <c r="R1313" i="1"/>
  <c r="Q1313" i="1"/>
  <c r="P1313" i="1"/>
  <c r="O1313" i="1"/>
  <c r="N1313" i="1"/>
  <c r="T1312" i="1"/>
  <c r="S1312" i="1"/>
  <c r="R1312" i="1"/>
  <c r="Q1312" i="1"/>
  <c r="P1312" i="1"/>
  <c r="O1312" i="1"/>
  <c r="N1312" i="1"/>
  <c r="T1311" i="1"/>
  <c r="S1311" i="1"/>
  <c r="R1311" i="1"/>
  <c r="Q1311" i="1"/>
  <c r="P1311" i="1"/>
  <c r="O1311" i="1"/>
  <c r="N1311" i="1"/>
  <c r="T1310" i="1"/>
  <c r="S1310" i="1"/>
  <c r="R1310" i="1"/>
  <c r="Q1310" i="1"/>
  <c r="P1310" i="1"/>
  <c r="O1310" i="1"/>
  <c r="N1310" i="1"/>
  <c r="T1309" i="1"/>
  <c r="S1309" i="1"/>
  <c r="R1309" i="1"/>
  <c r="Q1309" i="1"/>
  <c r="P1309" i="1"/>
  <c r="O1309" i="1"/>
  <c r="N1309" i="1"/>
  <c r="T1308" i="1"/>
  <c r="S1308" i="1"/>
  <c r="R1308" i="1"/>
  <c r="Q1308" i="1"/>
  <c r="P1308" i="1"/>
  <c r="O1308" i="1"/>
  <c r="N1308" i="1"/>
  <c r="T1307" i="1"/>
  <c r="S1307" i="1"/>
  <c r="R1307" i="1"/>
  <c r="Q1307" i="1"/>
  <c r="P1307" i="1"/>
  <c r="O1307" i="1"/>
  <c r="N1307" i="1"/>
  <c r="T1306" i="1"/>
  <c r="S1306" i="1"/>
  <c r="R1306" i="1"/>
  <c r="Q1306" i="1"/>
  <c r="P1306" i="1"/>
  <c r="O1306" i="1"/>
  <c r="N1306" i="1"/>
  <c r="T1305" i="1"/>
  <c r="S1305" i="1"/>
  <c r="R1305" i="1"/>
  <c r="Q1305" i="1"/>
  <c r="P1305" i="1"/>
  <c r="O1305" i="1"/>
  <c r="N1305" i="1"/>
  <c r="T1304" i="1"/>
  <c r="S1304" i="1"/>
  <c r="R1304" i="1"/>
  <c r="Q1304" i="1"/>
  <c r="P1304" i="1"/>
  <c r="O1304" i="1"/>
  <c r="N1304" i="1"/>
  <c r="T1303" i="1"/>
  <c r="S1303" i="1"/>
  <c r="R1303" i="1"/>
  <c r="Q1303" i="1"/>
  <c r="P1303" i="1"/>
  <c r="O1303" i="1"/>
  <c r="N1303" i="1"/>
  <c r="T1302" i="1"/>
  <c r="S1302" i="1"/>
  <c r="R1302" i="1"/>
  <c r="Q1302" i="1"/>
  <c r="P1302" i="1"/>
  <c r="O1302" i="1"/>
  <c r="N1302" i="1"/>
  <c r="T1301" i="1"/>
  <c r="S1301" i="1"/>
  <c r="R1301" i="1"/>
  <c r="Q1301" i="1"/>
  <c r="P1301" i="1"/>
  <c r="O1301" i="1"/>
  <c r="N1301" i="1"/>
  <c r="T1300" i="1"/>
  <c r="S1300" i="1"/>
  <c r="R1300" i="1"/>
  <c r="Q1300" i="1"/>
  <c r="P1300" i="1"/>
  <c r="O1300" i="1"/>
  <c r="N1300" i="1"/>
  <c r="T1299" i="1"/>
  <c r="S1299" i="1"/>
  <c r="R1299" i="1"/>
  <c r="Q1299" i="1"/>
  <c r="P1299" i="1"/>
  <c r="O1299" i="1"/>
  <c r="N1299" i="1"/>
  <c r="T1298" i="1"/>
  <c r="S1298" i="1"/>
  <c r="R1298" i="1"/>
  <c r="Q1298" i="1"/>
  <c r="P1298" i="1"/>
  <c r="O1298" i="1"/>
  <c r="N1298" i="1"/>
  <c r="T1297" i="1"/>
  <c r="S1297" i="1"/>
  <c r="R1297" i="1"/>
  <c r="Q1297" i="1"/>
  <c r="P1297" i="1"/>
  <c r="O1297" i="1"/>
  <c r="N1297" i="1"/>
  <c r="T1296" i="1"/>
  <c r="S1296" i="1"/>
  <c r="R1296" i="1"/>
  <c r="Q1296" i="1"/>
  <c r="P1296" i="1"/>
  <c r="O1296" i="1"/>
  <c r="N1296" i="1"/>
  <c r="T1295" i="1"/>
  <c r="S1295" i="1"/>
  <c r="R1295" i="1"/>
  <c r="Q1295" i="1"/>
  <c r="P1295" i="1"/>
  <c r="O1295" i="1"/>
  <c r="N1295" i="1"/>
  <c r="T1294" i="1"/>
  <c r="S1294" i="1"/>
  <c r="R1294" i="1"/>
  <c r="Q1294" i="1"/>
  <c r="P1294" i="1"/>
  <c r="O1294" i="1"/>
  <c r="N1294" i="1"/>
  <c r="T1293" i="1"/>
  <c r="S1293" i="1"/>
  <c r="R1293" i="1"/>
  <c r="Q1293" i="1"/>
  <c r="P1293" i="1"/>
  <c r="O1293" i="1"/>
  <c r="N1293" i="1"/>
  <c r="T1292" i="1"/>
  <c r="S1292" i="1"/>
  <c r="R1292" i="1"/>
  <c r="Q1292" i="1"/>
  <c r="P1292" i="1"/>
  <c r="O1292" i="1"/>
  <c r="N1292" i="1"/>
  <c r="T1291" i="1"/>
  <c r="S1291" i="1"/>
  <c r="R1291" i="1"/>
  <c r="Q1291" i="1"/>
  <c r="P1291" i="1"/>
  <c r="O1291" i="1"/>
  <c r="N1291" i="1"/>
  <c r="T1290" i="1"/>
  <c r="S1290" i="1"/>
  <c r="R1290" i="1"/>
  <c r="Q1290" i="1"/>
  <c r="P1290" i="1"/>
  <c r="O1290" i="1"/>
  <c r="N1290" i="1"/>
  <c r="T1289" i="1"/>
  <c r="S1289" i="1"/>
  <c r="R1289" i="1"/>
  <c r="Q1289" i="1"/>
  <c r="P1289" i="1"/>
  <c r="O1289" i="1"/>
  <c r="N1289" i="1"/>
  <c r="T1288" i="1"/>
  <c r="S1288" i="1"/>
  <c r="R1288" i="1"/>
  <c r="Q1288" i="1"/>
  <c r="P1288" i="1"/>
  <c r="O1288" i="1"/>
  <c r="N1288" i="1"/>
  <c r="T1287" i="1"/>
  <c r="S1287" i="1"/>
  <c r="R1287" i="1"/>
  <c r="Q1287" i="1"/>
  <c r="P1287" i="1"/>
  <c r="O1287" i="1"/>
  <c r="N1287" i="1"/>
  <c r="T1286" i="1"/>
  <c r="S1286" i="1"/>
  <c r="R1286" i="1"/>
  <c r="Q1286" i="1"/>
  <c r="P1286" i="1"/>
  <c r="O1286" i="1"/>
  <c r="N1286" i="1"/>
  <c r="T1285" i="1"/>
  <c r="S1285" i="1"/>
  <c r="R1285" i="1"/>
  <c r="Q1285" i="1"/>
  <c r="P1285" i="1"/>
  <c r="O1285" i="1"/>
  <c r="N1285" i="1"/>
  <c r="T1284" i="1"/>
  <c r="S1284" i="1"/>
  <c r="R1284" i="1"/>
  <c r="Q1284" i="1"/>
  <c r="P1284" i="1"/>
  <c r="O1284" i="1"/>
  <c r="N1284" i="1"/>
  <c r="T1283" i="1"/>
  <c r="S1283" i="1"/>
  <c r="R1283" i="1"/>
  <c r="Q1283" i="1"/>
  <c r="P1283" i="1"/>
  <c r="O1283" i="1"/>
  <c r="N1283" i="1"/>
  <c r="T1282" i="1"/>
  <c r="S1282" i="1"/>
  <c r="R1282" i="1"/>
  <c r="Q1282" i="1"/>
  <c r="P1282" i="1"/>
  <c r="O1282" i="1"/>
  <c r="N1282" i="1"/>
  <c r="T1281" i="1"/>
  <c r="S1281" i="1"/>
  <c r="R1281" i="1"/>
  <c r="Q1281" i="1"/>
  <c r="P1281" i="1"/>
  <c r="O1281" i="1"/>
  <c r="N1281" i="1"/>
  <c r="T1280" i="1"/>
  <c r="S1280" i="1"/>
  <c r="R1280" i="1"/>
  <c r="Q1280" i="1"/>
  <c r="P1280" i="1"/>
  <c r="O1280" i="1"/>
  <c r="N1280" i="1"/>
  <c r="T1279" i="1"/>
  <c r="S1279" i="1"/>
  <c r="R1279" i="1"/>
  <c r="Q1279" i="1"/>
  <c r="P1279" i="1"/>
  <c r="O1279" i="1"/>
  <c r="N1279" i="1"/>
  <c r="T1278" i="1"/>
  <c r="S1278" i="1"/>
  <c r="R1278" i="1"/>
  <c r="Q1278" i="1"/>
  <c r="P1278" i="1"/>
  <c r="O1278" i="1"/>
  <c r="N1278" i="1"/>
  <c r="T1277" i="1"/>
  <c r="S1277" i="1"/>
  <c r="R1277" i="1"/>
  <c r="Q1277" i="1"/>
  <c r="P1277" i="1"/>
  <c r="O1277" i="1"/>
  <c r="N1277" i="1"/>
  <c r="T1276" i="1"/>
  <c r="S1276" i="1"/>
  <c r="R1276" i="1"/>
  <c r="Q1276" i="1"/>
  <c r="P1276" i="1"/>
  <c r="O1276" i="1"/>
  <c r="N1276" i="1"/>
  <c r="T1275" i="1"/>
  <c r="S1275" i="1"/>
  <c r="R1275" i="1"/>
  <c r="Q1275" i="1"/>
  <c r="P1275" i="1"/>
  <c r="O1275" i="1"/>
  <c r="N1275" i="1"/>
  <c r="T1274" i="1"/>
  <c r="S1274" i="1"/>
  <c r="R1274" i="1"/>
  <c r="Q1274" i="1"/>
  <c r="P1274" i="1"/>
  <c r="O1274" i="1"/>
  <c r="N1274" i="1"/>
  <c r="T1273" i="1"/>
  <c r="S1273" i="1"/>
  <c r="R1273" i="1"/>
  <c r="Q1273" i="1"/>
  <c r="P1273" i="1"/>
  <c r="O1273" i="1"/>
  <c r="N1273" i="1"/>
  <c r="T1272" i="1"/>
  <c r="S1272" i="1"/>
  <c r="R1272" i="1"/>
  <c r="Q1272" i="1"/>
  <c r="P1272" i="1"/>
  <c r="O1272" i="1"/>
  <c r="N1272" i="1"/>
  <c r="T1271" i="1"/>
  <c r="S1271" i="1"/>
  <c r="R1271" i="1"/>
  <c r="Q1271" i="1"/>
  <c r="P1271" i="1"/>
  <c r="O1271" i="1"/>
  <c r="N1271" i="1"/>
  <c r="T1270" i="1"/>
  <c r="S1270" i="1"/>
  <c r="R1270" i="1"/>
  <c r="Q1270" i="1"/>
  <c r="P1270" i="1"/>
  <c r="O1270" i="1"/>
  <c r="N1270" i="1"/>
  <c r="T1269" i="1"/>
  <c r="S1269" i="1"/>
  <c r="R1269" i="1"/>
  <c r="Q1269" i="1"/>
  <c r="P1269" i="1"/>
  <c r="O1269" i="1"/>
  <c r="N1269" i="1"/>
  <c r="T1268" i="1"/>
  <c r="S1268" i="1"/>
  <c r="R1268" i="1"/>
  <c r="Q1268" i="1"/>
  <c r="P1268" i="1"/>
  <c r="O1268" i="1"/>
  <c r="N1268" i="1"/>
  <c r="T1267" i="1"/>
  <c r="S1267" i="1"/>
  <c r="R1267" i="1"/>
  <c r="Q1267" i="1"/>
  <c r="P1267" i="1"/>
  <c r="O1267" i="1"/>
  <c r="N1267" i="1"/>
  <c r="T1266" i="1"/>
  <c r="S1266" i="1"/>
  <c r="R1266" i="1"/>
  <c r="Q1266" i="1"/>
  <c r="P1266" i="1"/>
  <c r="O1266" i="1"/>
  <c r="N1266" i="1"/>
  <c r="T1265" i="1"/>
  <c r="S1265" i="1"/>
  <c r="R1265" i="1"/>
  <c r="Q1265" i="1"/>
  <c r="P1265" i="1"/>
  <c r="O1265" i="1"/>
  <c r="N1265" i="1"/>
  <c r="T1264" i="1"/>
  <c r="S1264" i="1"/>
  <c r="R1264" i="1"/>
  <c r="Q1264" i="1"/>
  <c r="P1264" i="1"/>
  <c r="O1264" i="1"/>
  <c r="N1264" i="1"/>
  <c r="T1263" i="1"/>
  <c r="S1263" i="1"/>
  <c r="R1263" i="1"/>
  <c r="Q1263" i="1"/>
  <c r="P1263" i="1"/>
  <c r="O1263" i="1"/>
  <c r="N1263" i="1"/>
  <c r="T1262" i="1"/>
  <c r="S1262" i="1"/>
  <c r="R1262" i="1"/>
  <c r="Q1262" i="1"/>
  <c r="P1262" i="1"/>
  <c r="O1262" i="1"/>
  <c r="N1262" i="1"/>
  <c r="T1261" i="1"/>
  <c r="S1261" i="1"/>
  <c r="R1261" i="1"/>
  <c r="Q1261" i="1"/>
  <c r="P1261" i="1"/>
  <c r="O1261" i="1"/>
  <c r="N1261" i="1"/>
  <c r="T1260" i="1"/>
  <c r="S1260" i="1"/>
  <c r="R1260" i="1"/>
  <c r="Q1260" i="1"/>
  <c r="P1260" i="1"/>
  <c r="O1260" i="1"/>
  <c r="N1260" i="1"/>
  <c r="T1259" i="1"/>
  <c r="S1259" i="1"/>
  <c r="R1259" i="1"/>
  <c r="Q1259" i="1"/>
  <c r="P1259" i="1"/>
  <c r="O1259" i="1"/>
  <c r="N1259" i="1"/>
  <c r="T1258" i="1"/>
  <c r="S1258" i="1"/>
  <c r="R1258" i="1"/>
  <c r="Q1258" i="1"/>
  <c r="P1258" i="1"/>
  <c r="O1258" i="1"/>
  <c r="N1258" i="1"/>
  <c r="T1257" i="1"/>
  <c r="S1257" i="1"/>
  <c r="R1257" i="1"/>
  <c r="Q1257" i="1"/>
  <c r="P1257" i="1"/>
  <c r="O1257" i="1"/>
  <c r="N1257" i="1"/>
  <c r="T1256" i="1"/>
  <c r="S1256" i="1"/>
  <c r="R1256" i="1"/>
  <c r="Q1256" i="1"/>
  <c r="P1256" i="1"/>
  <c r="O1256" i="1"/>
  <c r="N1256" i="1"/>
  <c r="T1255" i="1"/>
  <c r="S1255" i="1"/>
  <c r="R1255" i="1"/>
  <c r="Q1255" i="1"/>
  <c r="P1255" i="1"/>
  <c r="O1255" i="1"/>
  <c r="N1255" i="1"/>
  <c r="T1254" i="1"/>
  <c r="S1254" i="1"/>
  <c r="R1254" i="1"/>
  <c r="Q1254" i="1"/>
  <c r="P1254" i="1"/>
  <c r="O1254" i="1"/>
  <c r="N1254" i="1"/>
  <c r="T1253" i="1"/>
  <c r="S1253" i="1"/>
  <c r="R1253" i="1"/>
  <c r="Q1253" i="1"/>
  <c r="P1253" i="1"/>
  <c r="O1253" i="1"/>
  <c r="N1253" i="1"/>
  <c r="T1252" i="1"/>
  <c r="S1252" i="1"/>
  <c r="R1252" i="1"/>
  <c r="Q1252" i="1"/>
  <c r="P1252" i="1"/>
  <c r="O1252" i="1"/>
  <c r="N1252" i="1"/>
  <c r="T1251" i="1"/>
  <c r="S1251" i="1"/>
  <c r="R1251" i="1"/>
  <c r="Q1251" i="1"/>
  <c r="P1251" i="1"/>
  <c r="O1251" i="1"/>
  <c r="N1251" i="1"/>
  <c r="T1250" i="1"/>
  <c r="S1250" i="1"/>
  <c r="R1250" i="1"/>
  <c r="Q1250" i="1"/>
  <c r="P1250" i="1"/>
  <c r="O1250" i="1"/>
  <c r="N1250" i="1"/>
  <c r="T1249" i="1"/>
  <c r="S1249" i="1"/>
  <c r="R1249" i="1"/>
  <c r="Q1249" i="1"/>
  <c r="P1249" i="1"/>
  <c r="O1249" i="1"/>
  <c r="N1249" i="1"/>
  <c r="T1248" i="1"/>
  <c r="S1248" i="1"/>
  <c r="R1248" i="1"/>
  <c r="Q1248" i="1"/>
  <c r="P1248" i="1"/>
  <c r="O1248" i="1"/>
  <c r="N1248" i="1"/>
  <c r="T1247" i="1"/>
  <c r="S1247" i="1"/>
  <c r="R1247" i="1"/>
  <c r="Q1247" i="1"/>
  <c r="P1247" i="1"/>
  <c r="O1247" i="1"/>
  <c r="N1247" i="1"/>
  <c r="T1246" i="1"/>
  <c r="S1246" i="1"/>
  <c r="R1246" i="1"/>
  <c r="Q1246" i="1"/>
  <c r="P1246" i="1"/>
  <c r="O1246" i="1"/>
  <c r="N1246" i="1"/>
  <c r="T1245" i="1"/>
  <c r="S1245" i="1"/>
  <c r="R1245" i="1"/>
  <c r="Q1245" i="1"/>
  <c r="P1245" i="1"/>
  <c r="O1245" i="1"/>
  <c r="N1245" i="1"/>
  <c r="T1244" i="1"/>
  <c r="S1244" i="1"/>
  <c r="R1244" i="1"/>
  <c r="Q1244" i="1"/>
  <c r="P1244" i="1"/>
  <c r="O1244" i="1"/>
  <c r="N1244" i="1"/>
  <c r="T1243" i="1"/>
  <c r="S1243" i="1"/>
  <c r="R1243" i="1"/>
  <c r="Q1243" i="1"/>
  <c r="P1243" i="1"/>
  <c r="O1243" i="1"/>
  <c r="N1243" i="1"/>
  <c r="T1242" i="1"/>
  <c r="S1242" i="1"/>
  <c r="R1242" i="1"/>
  <c r="Q1242" i="1"/>
  <c r="P1242" i="1"/>
  <c r="O1242" i="1"/>
  <c r="N1242" i="1"/>
  <c r="T1241" i="1"/>
  <c r="S1241" i="1"/>
  <c r="R1241" i="1"/>
  <c r="Q1241" i="1"/>
  <c r="P1241" i="1"/>
  <c r="O1241" i="1"/>
  <c r="N1241" i="1"/>
  <c r="T1240" i="1"/>
  <c r="S1240" i="1"/>
  <c r="R1240" i="1"/>
  <c r="Q1240" i="1"/>
  <c r="P1240" i="1"/>
  <c r="O1240" i="1"/>
  <c r="N1240" i="1"/>
  <c r="T1239" i="1"/>
  <c r="S1239" i="1"/>
  <c r="R1239" i="1"/>
  <c r="Q1239" i="1"/>
  <c r="P1239" i="1"/>
  <c r="O1239" i="1"/>
  <c r="N1239" i="1"/>
  <c r="T1238" i="1"/>
  <c r="S1238" i="1"/>
  <c r="R1238" i="1"/>
  <c r="Q1238" i="1"/>
  <c r="P1238" i="1"/>
  <c r="O1238" i="1"/>
  <c r="N1238" i="1"/>
  <c r="T1237" i="1"/>
  <c r="S1237" i="1"/>
  <c r="R1237" i="1"/>
  <c r="Q1237" i="1"/>
  <c r="P1237" i="1"/>
  <c r="O1237" i="1"/>
  <c r="N1237" i="1"/>
  <c r="T1236" i="1"/>
  <c r="S1236" i="1"/>
  <c r="R1236" i="1"/>
  <c r="Q1236" i="1"/>
  <c r="P1236" i="1"/>
  <c r="O1236" i="1"/>
  <c r="N1236" i="1"/>
  <c r="T1235" i="1"/>
  <c r="S1235" i="1"/>
  <c r="R1235" i="1"/>
  <c r="Q1235" i="1"/>
  <c r="P1235" i="1"/>
  <c r="O1235" i="1"/>
  <c r="N1235" i="1"/>
  <c r="T1234" i="1"/>
  <c r="S1234" i="1"/>
  <c r="R1234" i="1"/>
  <c r="Q1234" i="1"/>
  <c r="P1234" i="1"/>
  <c r="O1234" i="1"/>
  <c r="N1234" i="1"/>
  <c r="T1233" i="1"/>
  <c r="S1233" i="1"/>
  <c r="R1233" i="1"/>
  <c r="Q1233" i="1"/>
  <c r="P1233" i="1"/>
  <c r="O1233" i="1"/>
  <c r="N1233" i="1"/>
  <c r="T1232" i="1"/>
  <c r="S1232" i="1"/>
  <c r="R1232" i="1"/>
  <c r="Q1232" i="1"/>
  <c r="P1232" i="1"/>
  <c r="O1232" i="1"/>
  <c r="N1232" i="1"/>
  <c r="T1231" i="1"/>
  <c r="S1231" i="1"/>
  <c r="R1231" i="1"/>
  <c r="Q1231" i="1"/>
  <c r="P1231" i="1"/>
  <c r="O1231" i="1"/>
  <c r="N1231" i="1"/>
  <c r="T1230" i="1"/>
  <c r="S1230" i="1"/>
  <c r="R1230" i="1"/>
  <c r="Q1230" i="1"/>
  <c r="P1230" i="1"/>
  <c r="O1230" i="1"/>
  <c r="N1230" i="1"/>
  <c r="T1229" i="1"/>
  <c r="S1229" i="1"/>
  <c r="R1229" i="1"/>
  <c r="Q1229" i="1"/>
  <c r="P1229" i="1"/>
  <c r="O1229" i="1"/>
  <c r="N1229" i="1"/>
  <c r="T1228" i="1"/>
  <c r="S1228" i="1"/>
  <c r="R1228" i="1"/>
  <c r="Q1228" i="1"/>
  <c r="P1228" i="1"/>
  <c r="O1228" i="1"/>
  <c r="N1228" i="1"/>
  <c r="T1227" i="1"/>
  <c r="S1227" i="1"/>
  <c r="R1227" i="1"/>
  <c r="Q1227" i="1"/>
  <c r="P1227" i="1"/>
  <c r="O1227" i="1"/>
  <c r="N1227" i="1"/>
  <c r="T1226" i="1"/>
  <c r="S1226" i="1"/>
  <c r="R1226" i="1"/>
  <c r="Q1226" i="1"/>
  <c r="P1226" i="1"/>
  <c r="O1226" i="1"/>
  <c r="N1226" i="1"/>
  <c r="T1225" i="1"/>
  <c r="S1225" i="1"/>
  <c r="R1225" i="1"/>
  <c r="Q1225" i="1"/>
  <c r="P1225" i="1"/>
  <c r="O1225" i="1"/>
  <c r="N1225" i="1"/>
  <c r="T1224" i="1"/>
  <c r="S1224" i="1"/>
  <c r="R1224" i="1"/>
  <c r="Q1224" i="1"/>
  <c r="P1224" i="1"/>
  <c r="O1224" i="1"/>
  <c r="N1224" i="1"/>
  <c r="T1223" i="1"/>
  <c r="S1223" i="1"/>
  <c r="R1223" i="1"/>
  <c r="Q1223" i="1"/>
  <c r="P1223" i="1"/>
  <c r="O1223" i="1"/>
  <c r="N1223" i="1"/>
  <c r="T1222" i="1"/>
  <c r="S1222" i="1"/>
  <c r="R1222" i="1"/>
  <c r="Q1222" i="1"/>
  <c r="P1222" i="1"/>
  <c r="O1222" i="1"/>
  <c r="N1222" i="1"/>
  <c r="T1221" i="1"/>
  <c r="S1221" i="1"/>
  <c r="R1221" i="1"/>
  <c r="Q1221" i="1"/>
  <c r="P1221" i="1"/>
  <c r="O1221" i="1"/>
  <c r="N1221" i="1"/>
  <c r="T1220" i="1"/>
  <c r="S1220" i="1"/>
  <c r="R1220" i="1"/>
  <c r="Q1220" i="1"/>
  <c r="P1220" i="1"/>
  <c r="O1220" i="1"/>
  <c r="N1220" i="1"/>
  <c r="T1219" i="1"/>
  <c r="S1219" i="1"/>
  <c r="R1219" i="1"/>
  <c r="Q1219" i="1"/>
  <c r="P1219" i="1"/>
  <c r="O1219" i="1"/>
  <c r="N1219" i="1"/>
  <c r="T1218" i="1"/>
  <c r="S1218" i="1"/>
  <c r="R1218" i="1"/>
  <c r="Q1218" i="1"/>
  <c r="P1218" i="1"/>
  <c r="O1218" i="1"/>
  <c r="N1218" i="1"/>
  <c r="T1217" i="1"/>
  <c r="S1217" i="1"/>
  <c r="R1217" i="1"/>
  <c r="Q1217" i="1"/>
  <c r="P1217" i="1"/>
  <c r="O1217" i="1"/>
  <c r="N1217" i="1"/>
  <c r="T1216" i="1"/>
  <c r="S1216" i="1"/>
  <c r="R1216" i="1"/>
  <c r="Q1216" i="1"/>
  <c r="P1216" i="1"/>
  <c r="O1216" i="1"/>
  <c r="N1216" i="1"/>
  <c r="T1215" i="1"/>
  <c r="S1215" i="1"/>
  <c r="R1215" i="1"/>
  <c r="Q1215" i="1"/>
  <c r="P1215" i="1"/>
  <c r="O1215" i="1"/>
  <c r="N1215" i="1"/>
  <c r="T1214" i="1"/>
  <c r="S1214" i="1"/>
  <c r="R1214" i="1"/>
  <c r="Q1214" i="1"/>
  <c r="P1214" i="1"/>
  <c r="O1214" i="1"/>
  <c r="N1214" i="1"/>
  <c r="T1213" i="1"/>
  <c r="S1213" i="1"/>
  <c r="R1213" i="1"/>
  <c r="Q1213" i="1"/>
  <c r="P1213" i="1"/>
  <c r="O1213" i="1"/>
  <c r="N1213" i="1"/>
  <c r="T1212" i="1"/>
  <c r="S1212" i="1"/>
  <c r="R1212" i="1"/>
  <c r="Q1212" i="1"/>
  <c r="P1212" i="1"/>
  <c r="O1212" i="1"/>
  <c r="N1212" i="1"/>
  <c r="T1211" i="1"/>
  <c r="S1211" i="1"/>
  <c r="R1211" i="1"/>
  <c r="Q1211" i="1"/>
  <c r="P1211" i="1"/>
  <c r="O1211" i="1"/>
  <c r="N1211" i="1"/>
  <c r="T1210" i="1"/>
  <c r="S1210" i="1"/>
  <c r="R1210" i="1"/>
  <c r="Q1210" i="1"/>
  <c r="P1210" i="1"/>
  <c r="O1210" i="1"/>
  <c r="N1210" i="1"/>
  <c r="T1209" i="1"/>
  <c r="S1209" i="1"/>
  <c r="R1209" i="1"/>
  <c r="Q1209" i="1"/>
  <c r="P1209" i="1"/>
  <c r="O1209" i="1"/>
  <c r="N1209" i="1"/>
  <c r="T1208" i="1"/>
  <c r="S1208" i="1"/>
  <c r="R1208" i="1"/>
  <c r="Q1208" i="1"/>
  <c r="P1208" i="1"/>
  <c r="O1208" i="1"/>
  <c r="N1208" i="1"/>
  <c r="T1207" i="1"/>
  <c r="S1207" i="1"/>
  <c r="R1207" i="1"/>
  <c r="Q1207" i="1"/>
  <c r="P1207" i="1"/>
  <c r="O1207" i="1"/>
  <c r="N1207" i="1"/>
  <c r="T1206" i="1"/>
  <c r="S1206" i="1"/>
  <c r="R1206" i="1"/>
  <c r="Q1206" i="1"/>
  <c r="P1206" i="1"/>
  <c r="O1206" i="1"/>
  <c r="N1206" i="1"/>
  <c r="T1205" i="1"/>
  <c r="S1205" i="1"/>
  <c r="R1205" i="1"/>
  <c r="Q1205" i="1"/>
  <c r="P1205" i="1"/>
  <c r="O1205" i="1"/>
  <c r="N1205" i="1"/>
  <c r="T1204" i="1"/>
  <c r="S1204" i="1"/>
  <c r="R1204" i="1"/>
  <c r="Q1204" i="1"/>
  <c r="P1204" i="1"/>
  <c r="O1204" i="1"/>
  <c r="N1204" i="1"/>
  <c r="T1203" i="1"/>
  <c r="S1203" i="1"/>
  <c r="R1203" i="1"/>
  <c r="Q1203" i="1"/>
  <c r="P1203" i="1"/>
  <c r="O1203" i="1"/>
  <c r="N1203" i="1"/>
  <c r="T1202" i="1"/>
  <c r="S1202" i="1"/>
  <c r="R1202" i="1"/>
  <c r="Q1202" i="1"/>
  <c r="P1202" i="1"/>
  <c r="O1202" i="1"/>
  <c r="N1202" i="1"/>
  <c r="T1201" i="1"/>
  <c r="S1201" i="1"/>
  <c r="R1201" i="1"/>
  <c r="Q1201" i="1"/>
  <c r="P1201" i="1"/>
  <c r="O1201" i="1"/>
  <c r="N1201" i="1"/>
  <c r="T1200" i="1"/>
  <c r="S1200" i="1"/>
  <c r="R1200" i="1"/>
  <c r="Q1200" i="1"/>
  <c r="P1200" i="1"/>
  <c r="O1200" i="1"/>
  <c r="N1200" i="1"/>
  <c r="T1199" i="1"/>
  <c r="S1199" i="1"/>
  <c r="R1199" i="1"/>
  <c r="Q1199" i="1"/>
  <c r="P1199" i="1"/>
  <c r="O1199" i="1"/>
  <c r="N1199" i="1"/>
  <c r="T1198" i="1"/>
  <c r="S1198" i="1"/>
  <c r="R1198" i="1"/>
  <c r="Q1198" i="1"/>
  <c r="P1198" i="1"/>
  <c r="O1198" i="1"/>
  <c r="N1198" i="1"/>
  <c r="T1197" i="1"/>
  <c r="S1197" i="1"/>
  <c r="R1197" i="1"/>
  <c r="Q1197" i="1"/>
  <c r="P1197" i="1"/>
  <c r="O1197" i="1"/>
  <c r="N1197" i="1"/>
  <c r="T1196" i="1"/>
  <c r="S1196" i="1"/>
  <c r="R1196" i="1"/>
  <c r="Q1196" i="1"/>
  <c r="P1196" i="1"/>
  <c r="O1196" i="1"/>
  <c r="N1196" i="1"/>
  <c r="T1195" i="1"/>
  <c r="S1195" i="1"/>
  <c r="R1195" i="1"/>
  <c r="Q1195" i="1"/>
  <c r="P1195" i="1"/>
  <c r="O1195" i="1"/>
  <c r="N1195" i="1"/>
  <c r="T1194" i="1"/>
  <c r="S1194" i="1"/>
  <c r="R1194" i="1"/>
  <c r="Q1194" i="1"/>
  <c r="P1194" i="1"/>
  <c r="O1194" i="1"/>
  <c r="N1194" i="1"/>
  <c r="T1193" i="1"/>
  <c r="S1193" i="1"/>
  <c r="R1193" i="1"/>
  <c r="Q1193" i="1"/>
  <c r="P1193" i="1"/>
  <c r="O1193" i="1"/>
  <c r="N1193" i="1"/>
  <c r="T1192" i="1"/>
  <c r="S1192" i="1"/>
  <c r="R1192" i="1"/>
  <c r="Q1192" i="1"/>
  <c r="P1192" i="1"/>
  <c r="O1192" i="1"/>
  <c r="N1192" i="1"/>
  <c r="T1191" i="1"/>
  <c r="S1191" i="1"/>
  <c r="R1191" i="1"/>
  <c r="Q1191" i="1"/>
  <c r="P1191" i="1"/>
  <c r="O1191" i="1"/>
  <c r="N1191" i="1"/>
  <c r="T1190" i="1"/>
  <c r="S1190" i="1"/>
  <c r="R1190" i="1"/>
  <c r="Q1190" i="1"/>
  <c r="P1190" i="1"/>
  <c r="O1190" i="1"/>
  <c r="N1190" i="1"/>
  <c r="T1189" i="1"/>
  <c r="S1189" i="1"/>
  <c r="R1189" i="1"/>
  <c r="Q1189" i="1"/>
  <c r="P1189" i="1"/>
  <c r="O1189" i="1"/>
  <c r="N1189" i="1"/>
  <c r="T1188" i="1"/>
  <c r="S1188" i="1"/>
  <c r="R1188" i="1"/>
  <c r="Q1188" i="1"/>
  <c r="P1188" i="1"/>
  <c r="O1188" i="1"/>
  <c r="N1188" i="1"/>
  <c r="T1187" i="1"/>
  <c r="S1187" i="1"/>
  <c r="R1187" i="1"/>
  <c r="Q1187" i="1"/>
  <c r="P1187" i="1"/>
  <c r="O1187" i="1"/>
  <c r="N1187" i="1"/>
  <c r="T1186" i="1"/>
  <c r="S1186" i="1"/>
  <c r="R1186" i="1"/>
  <c r="Q1186" i="1"/>
  <c r="P1186" i="1"/>
  <c r="O1186" i="1"/>
  <c r="N1186" i="1"/>
  <c r="T1185" i="1"/>
  <c r="S1185" i="1"/>
  <c r="R1185" i="1"/>
  <c r="Q1185" i="1"/>
  <c r="P1185" i="1"/>
  <c r="O1185" i="1"/>
  <c r="N1185" i="1"/>
  <c r="T1184" i="1"/>
  <c r="S1184" i="1"/>
  <c r="R1184" i="1"/>
  <c r="Q1184" i="1"/>
  <c r="P1184" i="1"/>
  <c r="O1184" i="1"/>
  <c r="N1184" i="1"/>
  <c r="T1183" i="1"/>
  <c r="S1183" i="1"/>
  <c r="R1183" i="1"/>
  <c r="Q1183" i="1"/>
  <c r="P1183" i="1"/>
  <c r="O1183" i="1"/>
  <c r="N1183" i="1"/>
  <c r="T1182" i="1"/>
  <c r="S1182" i="1"/>
  <c r="R1182" i="1"/>
  <c r="Q1182" i="1"/>
  <c r="P1182" i="1"/>
  <c r="O1182" i="1"/>
  <c r="N1182" i="1"/>
  <c r="T1181" i="1"/>
  <c r="S1181" i="1"/>
  <c r="R1181" i="1"/>
  <c r="Q1181" i="1"/>
  <c r="P1181" i="1"/>
  <c r="O1181" i="1"/>
  <c r="N1181" i="1"/>
  <c r="T1180" i="1"/>
  <c r="S1180" i="1"/>
  <c r="R1180" i="1"/>
  <c r="Q1180" i="1"/>
  <c r="P1180" i="1"/>
  <c r="O1180" i="1"/>
  <c r="N1180" i="1"/>
  <c r="T1179" i="1"/>
  <c r="S1179" i="1"/>
  <c r="R1179" i="1"/>
  <c r="Q1179" i="1"/>
  <c r="P1179" i="1"/>
  <c r="O1179" i="1"/>
  <c r="N1179" i="1"/>
  <c r="T1178" i="1"/>
  <c r="S1178" i="1"/>
  <c r="R1178" i="1"/>
  <c r="Q1178" i="1"/>
  <c r="P1178" i="1"/>
  <c r="O1178" i="1"/>
  <c r="N1178" i="1"/>
  <c r="T1177" i="1"/>
  <c r="S1177" i="1"/>
  <c r="R1177" i="1"/>
  <c r="Q1177" i="1"/>
  <c r="P1177" i="1"/>
  <c r="O1177" i="1"/>
  <c r="N1177" i="1"/>
  <c r="T1176" i="1"/>
  <c r="S1176" i="1"/>
  <c r="R1176" i="1"/>
  <c r="Q1176" i="1"/>
  <c r="P1176" i="1"/>
  <c r="O1176" i="1"/>
  <c r="N1176" i="1"/>
  <c r="T1175" i="1"/>
  <c r="S1175" i="1"/>
  <c r="R1175" i="1"/>
  <c r="Q1175" i="1"/>
  <c r="P1175" i="1"/>
  <c r="O1175" i="1"/>
  <c r="N1175" i="1"/>
  <c r="T1174" i="1"/>
  <c r="S1174" i="1"/>
  <c r="R1174" i="1"/>
  <c r="Q1174" i="1"/>
  <c r="P1174" i="1"/>
  <c r="O1174" i="1"/>
  <c r="N1174" i="1"/>
  <c r="T1173" i="1"/>
  <c r="S1173" i="1"/>
  <c r="R1173" i="1"/>
  <c r="Q1173" i="1"/>
  <c r="P1173" i="1"/>
  <c r="O1173" i="1"/>
  <c r="N1173" i="1"/>
  <c r="T1172" i="1"/>
  <c r="S1172" i="1"/>
  <c r="R1172" i="1"/>
  <c r="Q1172" i="1"/>
  <c r="P1172" i="1"/>
  <c r="O1172" i="1"/>
  <c r="N1172" i="1"/>
  <c r="T1171" i="1"/>
  <c r="S1171" i="1"/>
  <c r="R1171" i="1"/>
  <c r="Q1171" i="1"/>
  <c r="P1171" i="1"/>
  <c r="O1171" i="1"/>
  <c r="N1171" i="1"/>
  <c r="T1170" i="1"/>
  <c r="S1170" i="1"/>
  <c r="R1170" i="1"/>
  <c r="Q1170" i="1"/>
  <c r="P1170" i="1"/>
  <c r="O1170" i="1"/>
  <c r="N1170" i="1"/>
  <c r="T1169" i="1"/>
  <c r="S1169" i="1"/>
  <c r="R1169" i="1"/>
  <c r="Q1169" i="1"/>
  <c r="P1169" i="1"/>
  <c r="O1169" i="1"/>
  <c r="N1169" i="1"/>
  <c r="T1168" i="1"/>
  <c r="S1168" i="1"/>
  <c r="R1168" i="1"/>
  <c r="Q1168" i="1"/>
  <c r="P1168" i="1"/>
  <c r="O1168" i="1"/>
  <c r="N1168" i="1"/>
  <c r="T1167" i="1"/>
  <c r="S1167" i="1"/>
  <c r="R1167" i="1"/>
  <c r="Q1167" i="1"/>
  <c r="P1167" i="1"/>
  <c r="O1167" i="1"/>
  <c r="N1167" i="1"/>
  <c r="T1166" i="1"/>
  <c r="S1166" i="1"/>
  <c r="R1166" i="1"/>
  <c r="Q1166" i="1"/>
  <c r="P1166" i="1"/>
  <c r="O1166" i="1"/>
  <c r="N1166" i="1"/>
  <c r="T1165" i="1"/>
  <c r="S1165" i="1"/>
  <c r="R1165" i="1"/>
  <c r="Q1165" i="1"/>
  <c r="P1165" i="1"/>
  <c r="O1165" i="1"/>
  <c r="N1165" i="1"/>
  <c r="T1164" i="1"/>
  <c r="S1164" i="1"/>
  <c r="R1164" i="1"/>
  <c r="Q1164" i="1"/>
  <c r="P1164" i="1"/>
  <c r="O1164" i="1"/>
  <c r="N1164" i="1"/>
  <c r="T1163" i="1"/>
  <c r="S1163" i="1"/>
  <c r="R1163" i="1"/>
  <c r="Q1163" i="1"/>
  <c r="P1163" i="1"/>
  <c r="O1163" i="1"/>
  <c r="N1163" i="1"/>
  <c r="T1162" i="1"/>
  <c r="S1162" i="1"/>
  <c r="R1162" i="1"/>
  <c r="Q1162" i="1"/>
  <c r="P1162" i="1"/>
  <c r="O1162" i="1"/>
  <c r="N1162" i="1"/>
  <c r="T1161" i="1"/>
  <c r="S1161" i="1"/>
  <c r="R1161" i="1"/>
  <c r="Q1161" i="1"/>
  <c r="P1161" i="1"/>
  <c r="O1161" i="1"/>
  <c r="N1161" i="1"/>
  <c r="T1160" i="1"/>
  <c r="S1160" i="1"/>
  <c r="R1160" i="1"/>
  <c r="Q1160" i="1"/>
  <c r="P1160" i="1"/>
  <c r="O1160" i="1"/>
  <c r="N1160" i="1"/>
  <c r="T1159" i="1"/>
  <c r="S1159" i="1"/>
  <c r="R1159" i="1"/>
  <c r="Q1159" i="1"/>
  <c r="P1159" i="1"/>
  <c r="O1159" i="1"/>
  <c r="N1159" i="1"/>
  <c r="T1158" i="1"/>
  <c r="S1158" i="1"/>
  <c r="R1158" i="1"/>
  <c r="Q1158" i="1"/>
  <c r="P1158" i="1"/>
  <c r="O1158" i="1"/>
  <c r="N1158" i="1"/>
  <c r="T1157" i="1"/>
  <c r="S1157" i="1"/>
  <c r="R1157" i="1"/>
  <c r="Q1157" i="1"/>
  <c r="P1157" i="1"/>
  <c r="O1157" i="1"/>
  <c r="N1157" i="1"/>
  <c r="T1156" i="1"/>
  <c r="S1156" i="1"/>
  <c r="R1156" i="1"/>
  <c r="Q1156" i="1"/>
  <c r="P1156" i="1"/>
  <c r="O1156" i="1"/>
  <c r="N1156" i="1"/>
  <c r="T1155" i="1"/>
  <c r="S1155" i="1"/>
  <c r="R1155" i="1"/>
  <c r="Q1155" i="1"/>
  <c r="P1155" i="1"/>
  <c r="O1155" i="1"/>
  <c r="N1155" i="1"/>
  <c r="T1154" i="1"/>
  <c r="S1154" i="1"/>
  <c r="R1154" i="1"/>
  <c r="Q1154" i="1"/>
  <c r="P1154" i="1"/>
  <c r="O1154" i="1"/>
  <c r="N1154" i="1"/>
  <c r="T1153" i="1"/>
  <c r="S1153" i="1"/>
  <c r="R1153" i="1"/>
  <c r="Q1153" i="1"/>
  <c r="P1153" i="1"/>
  <c r="O1153" i="1"/>
  <c r="N1153" i="1"/>
  <c r="T1152" i="1"/>
  <c r="S1152" i="1"/>
  <c r="R1152" i="1"/>
  <c r="Q1152" i="1"/>
  <c r="P1152" i="1"/>
  <c r="O1152" i="1"/>
  <c r="N1152" i="1"/>
  <c r="T1151" i="1"/>
  <c r="S1151" i="1"/>
  <c r="R1151" i="1"/>
  <c r="Q1151" i="1"/>
  <c r="P1151" i="1"/>
  <c r="O1151" i="1"/>
  <c r="N1151" i="1"/>
  <c r="T1150" i="1"/>
  <c r="S1150" i="1"/>
  <c r="R1150" i="1"/>
  <c r="Q1150" i="1"/>
  <c r="P1150" i="1"/>
  <c r="O1150" i="1"/>
  <c r="N1150" i="1"/>
  <c r="T1149" i="1"/>
  <c r="S1149" i="1"/>
  <c r="R1149" i="1"/>
  <c r="Q1149" i="1"/>
  <c r="P1149" i="1"/>
  <c r="O1149" i="1"/>
  <c r="N1149" i="1"/>
  <c r="T1148" i="1"/>
  <c r="S1148" i="1"/>
  <c r="R1148" i="1"/>
  <c r="Q1148" i="1"/>
  <c r="P1148" i="1"/>
  <c r="O1148" i="1"/>
  <c r="N1148" i="1"/>
  <c r="T1147" i="1"/>
  <c r="S1147" i="1"/>
  <c r="R1147" i="1"/>
  <c r="Q1147" i="1"/>
  <c r="P1147" i="1"/>
  <c r="O1147" i="1"/>
  <c r="N1147" i="1"/>
  <c r="T1146" i="1"/>
  <c r="S1146" i="1"/>
  <c r="R1146" i="1"/>
  <c r="Q1146" i="1"/>
  <c r="P1146" i="1"/>
  <c r="O1146" i="1"/>
  <c r="N1146" i="1"/>
  <c r="T1145" i="1"/>
  <c r="S1145" i="1"/>
  <c r="R1145" i="1"/>
  <c r="Q1145" i="1"/>
  <c r="P1145" i="1"/>
  <c r="O1145" i="1"/>
  <c r="N1145" i="1"/>
  <c r="T1144" i="1"/>
  <c r="S1144" i="1"/>
  <c r="R1144" i="1"/>
  <c r="Q1144" i="1"/>
  <c r="P1144" i="1"/>
  <c r="O1144" i="1"/>
  <c r="N1144" i="1"/>
  <c r="T1143" i="1"/>
  <c r="S1143" i="1"/>
  <c r="R1143" i="1"/>
  <c r="Q1143" i="1"/>
  <c r="P1143" i="1"/>
  <c r="O1143" i="1"/>
  <c r="N1143" i="1"/>
  <c r="T1142" i="1"/>
  <c r="S1142" i="1"/>
  <c r="R1142" i="1"/>
  <c r="Q1142" i="1"/>
  <c r="P1142" i="1"/>
  <c r="O1142" i="1"/>
  <c r="N1142" i="1"/>
  <c r="T1141" i="1"/>
  <c r="S1141" i="1"/>
  <c r="R1141" i="1"/>
  <c r="Q1141" i="1"/>
  <c r="P1141" i="1"/>
  <c r="O1141" i="1"/>
  <c r="N1141" i="1"/>
  <c r="T1140" i="1"/>
  <c r="S1140" i="1"/>
  <c r="R1140" i="1"/>
  <c r="Q1140" i="1"/>
  <c r="P1140" i="1"/>
  <c r="O1140" i="1"/>
  <c r="N1140" i="1"/>
  <c r="T1139" i="1"/>
  <c r="S1139" i="1"/>
  <c r="R1139" i="1"/>
  <c r="Q1139" i="1"/>
  <c r="P1139" i="1"/>
  <c r="O1139" i="1"/>
  <c r="N1139" i="1"/>
  <c r="T1138" i="1"/>
  <c r="S1138" i="1"/>
  <c r="R1138" i="1"/>
  <c r="Q1138" i="1"/>
  <c r="P1138" i="1"/>
  <c r="O1138" i="1"/>
  <c r="N1138" i="1"/>
  <c r="T1137" i="1"/>
  <c r="S1137" i="1"/>
  <c r="R1137" i="1"/>
  <c r="Q1137" i="1"/>
  <c r="P1137" i="1"/>
  <c r="O1137" i="1"/>
  <c r="N1137" i="1"/>
  <c r="T1136" i="1"/>
  <c r="S1136" i="1"/>
  <c r="R1136" i="1"/>
  <c r="Q1136" i="1"/>
  <c r="P1136" i="1"/>
  <c r="O1136" i="1"/>
  <c r="N1136" i="1"/>
  <c r="T1135" i="1"/>
  <c r="S1135" i="1"/>
  <c r="R1135" i="1"/>
  <c r="Q1135" i="1"/>
  <c r="P1135" i="1"/>
  <c r="O1135" i="1"/>
  <c r="N1135" i="1"/>
  <c r="T1134" i="1"/>
  <c r="S1134" i="1"/>
  <c r="R1134" i="1"/>
  <c r="Q1134" i="1"/>
  <c r="P1134" i="1"/>
  <c r="O1134" i="1"/>
  <c r="N1134" i="1"/>
  <c r="T1133" i="1"/>
  <c r="S1133" i="1"/>
  <c r="R1133" i="1"/>
  <c r="Q1133" i="1"/>
  <c r="P1133" i="1"/>
  <c r="O1133" i="1"/>
  <c r="N1133" i="1"/>
  <c r="T1132" i="1"/>
  <c r="S1132" i="1"/>
  <c r="R1132" i="1"/>
  <c r="Q1132" i="1"/>
  <c r="P1132" i="1"/>
  <c r="O1132" i="1"/>
  <c r="N1132" i="1"/>
  <c r="T1131" i="1"/>
  <c r="S1131" i="1"/>
  <c r="R1131" i="1"/>
  <c r="Q1131" i="1"/>
  <c r="P1131" i="1"/>
  <c r="O1131" i="1"/>
  <c r="N1131" i="1"/>
  <c r="T1130" i="1"/>
  <c r="S1130" i="1"/>
  <c r="R1130" i="1"/>
  <c r="Q1130" i="1"/>
  <c r="P1130" i="1"/>
  <c r="O1130" i="1"/>
  <c r="N1130" i="1"/>
  <c r="T1129" i="1"/>
  <c r="S1129" i="1"/>
  <c r="R1129" i="1"/>
  <c r="Q1129" i="1"/>
  <c r="P1129" i="1"/>
  <c r="O1129" i="1"/>
  <c r="N1129" i="1"/>
  <c r="T1128" i="1"/>
  <c r="S1128" i="1"/>
  <c r="R1128" i="1"/>
  <c r="Q1128" i="1"/>
  <c r="P1128" i="1"/>
  <c r="O1128" i="1"/>
  <c r="N1128" i="1"/>
  <c r="T1127" i="1"/>
  <c r="S1127" i="1"/>
  <c r="R1127" i="1"/>
  <c r="Q1127" i="1"/>
  <c r="P1127" i="1"/>
  <c r="O1127" i="1"/>
  <c r="N1127" i="1"/>
  <c r="T1126" i="1"/>
  <c r="S1126" i="1"/>
  <c r="R1126" i="1"/>
  <c r="Q1126" i="1"/>
  <c r="P1126" i="1"/>
  <c r="O1126" i="1"/>
  <c r="N1126" i="1"/>
  <c r="T1125" i="1"/>
  <c r="S1125" i="1"/>
  <c r="R1125" i="1"/>
  <c r="Q1125" i="1"/>
  <c r="P1125" i="1"/>
  <c r="O1125" i="1"/>
  <c r="N1125" i="1"/>
  <c r="T1124" i="1"/>
  <c r="S1124" i="1"/>
  <c r="R1124" i="1"/>
  <c r="Q1124" i="1"/>
  <c r="P1124" i="1"/>
  <c r="O1124" i="1"/>
  <c r="N1124" i="1"/>
  <c r="T1123" i="1"/>
  <c r="S1123" i="1"/>
  <c r="R1123" i="1"/>
  <c r="Q1123" i="1"/>
  <c r="P1123" i="1"/>
  <c r="O1123" i="1"/>
  <c r="N1123" i="1"/>
  <c r="T1122" i="1"/>
  <c r="S1122" i="1"/>
  <c r="R1122" i="1"/>
  <c r="Q1122" i="1"/>
  <c r="P1122" i="1"/>
  <c r="O1122" i="1"/>
  <c r="N1122" i="1"/>
  <c r="T1121" i="1"/>
  <c r="S1121" i="1"/>
  <c r="R1121" i="1"/>
  <c r="Q1121" i="1"/>
  <c r="P1121" i="1"/>
  <c r="O1121" i="1"/>
  <c r="N1121" i="1"/>
  <c r="T1120" i="1"/>
  <c r="S1120" i="1"/>
  <c r="R1120" i="1"/>
  <c r="Q1120" i="1"/>
  <c r="P1120" i="1"/>
  <c r="O1120" i="1"/>
  <c r="N1120" i="1"/>
  <c r="T1119" i="1"/>
  <c r="S1119" i="1"/>
  <c r="R1119" i="1"/>
  <c r="Q1119" i="1"/>
  <c r="P1119" i="1"/>
  <c r="O1119" i="1"/>
  <c r="N1119" i="1"/>
  <c r="T1118" i="1"/>
  <c r="S1118" i="1"/>
  <c r="R1118" i="1"/>
  <c r="Q1118" i="1"/>
  <c r="P1118" i="1"/>
  <c r="O1118" i="1"/>
  <c r="N1118" i="1"/>
  <c r="T1117" i="1"/>
  <c r="S1117" i="1"/>
  <c r="R1117" i="1"/>
  <c r="Q1117" i="1"/>
  <c r="P1117" i="1"/>
  <c r="O1117" i="1"/>
  <c r="N1117" i="1"/>
  <c r="T1116" i="1"/>
  <c r="S1116" i="1"/>
  <c r="R1116" i="1"/>
  <c r="Q1116" i="1"/>
  <c r="P1116" i="1"/>
  <c r="O1116" i="1"/>
  <c r="N1116" i="1"/>
  <c r="T1115" i="1"/>
  <c r="S1115" i="1"/>
  <c r="R1115" i="1"/>
  <c r="Q1115" i="1"/>
  <c r="P1115" i="1"/>
  <c r="O1115" i="1"/>
  <c r="N1115" i="1"/>
  <c r="T1114" i="1"/>
  <c r="S1114" i="1"/>
  <c r="R1114" i="1"/>
  <c r="Q1114" i="1"/>
  <c r="P1114" i="1"/>
  <c r="O1114" i="1"/>
  <c r="N1114" i="1"/>
  <c r="T1113" i="1"/>
  <c r="S1113" i="1"/>
  <c r="R1113" i="1"/>
  <c r="Q1113" i="1"/>
  <c r="P1113" i="1"/>
  <c r="O1113" i="1"/>
  <c r="N1113" i="1"/>
  <c r="T1112" i="1"/>
  <c r="S1112" i="1"/>
  <c r="R1112" i="1"/>
  <c r="Q1112" i="1"/>
  <c r="P1112" i="1"/>
  <c r="O1112" i="1"/>
  <c r="N1112" i="1"/>
  <c r="T1111" i="1"/>
  <c r="S1111" i="1"/>
  <c r="R1111" i="1"/>
  <c r="Q1111" i="1"/>
  <c r="P1111" i="1"/>
  <c r="O1111" i="1"/>
  <c r="N1111" i="1"/>
  <c r="T1110" i="1"/>
  <c r="S1110" i="1"/>
  <c r="R1110" i="1"/>
  <c r="Q1110" i="1"/>
  <c r="P1110" i="1"/>
  <c r="O1110" i="1"/>
  <c r="N1110" i="1"/>
  <c r="T1109" i="1"/>
  <c r="S1109" i="1"/>
  <c r="R1109" i="1"/>
  <c r="Q1109" i="1"/>
  <c r="P1109" i="1"/>
  <c r="O1109" i="1"/>
  <c r="N1109" i="1"/>
  <c r="T1108" i="1"/>
  <c r="S1108" i="1"/>
  <c r="R1108" i="1"/>
  <c r="Q1108" i="1"/>
  <c r="P1108" i="1"/>
  <c r="O1108" i="1"/>
  <c r="N1108" i="1"/>
  <c r="T1107" i="1"/>
  <c r="S1107" i="1"/>
  <c r="R1107" i="1"/>
  <c r="Q1107" i="1"/>
  <c r="P1107" i="1"/>
  <c r="O1107" i="1"/>
  <c r="N1107" i="1"/>
  <c r="T1106" i="1"/>
  <c r="S1106" i="1"/>
  <c r="R1106" i="1"/>
  <c r="Q1106" i="1"/>
  <c r="P1106" i="1"/>
  <c r="O1106" i="1"/>
  <c r="N1106" i="1"/>
  <c r="T1105" i="1"/>
  <c r="S1105" i="1"/>
  <c r="R1105" i="1"/>
  <c r="Q1105" i="1"/>
  <c r="P1105" i="1"/>
  <c r="O1105" i="1"/>
  <c r="N1105" i="1"/>
  <c r="T1104" i="1"/>
  <c r="S1104" i="1"/>
  <c r="R1104" i="1"/>
  <c r="Q1104" i="1"/>
  <c r="P1104" i="1"/>
  <c r="O1104" i="1"/>
  <c r="N1104" i="1"/>
  <c r="T1103" i="1"/>
  <c r="S1103" i="1"/>
  <c r="R1103" i="1"/>
  <c r="Q1103" i="1"/>
  <c r="P1103" i="1"/>
  <c r="O1103" i="1"/>
  <c r="N1103" i="1"/>
  <c r="T1102" i="1"/>
  <c r="S1102" i="1"/>
  <c r="R1102" i="1"/>
  <c r="Q1102" i="1"/>
  <c r="P1102" i="1"/>
  <c r="O1102" i="1"/>
  <c r="N1102" i="1"/>
  <c r="T1101" i="1"/>
  <c r="S1101" i="1"/>
  <c r="R1101" i="1"/>
  <c r="Q1101" i="1"/>
  <c r="P1101" i="1"/>
  <c r="O1101" i="1"/>
  <c r="N1101" i="1"/>
  <c r="T1100" i="1"/>
  <c r="S1100" i="1"/>
  <c r="R1100" i="1"/>
  <c r="Q1100" i="1"/>
  <c r="P1100" i="1"/>
  <c r="O1100" i="1"/>
  <c r="N1100" i="1"/>
  <c r="T1099" i="1"/>
  <c r="S1099" i="1"/>
  <c r="R1099" i="1"/>
  <c r="Q1099" i="1"/>
  <c r="P1099" i="1"/>
  <c r="O1099" i="1"/>
  <c r="N1099" i="1"/>
  <c r="T1098" i="1"/>
  <c r="S1098" i="1"/>
  <c r="R1098" i="1"/>
  <c r="Q1098" i="1"/>
  <c r="P1098" i="1"/>
  <c r="O1098" i="1"/>
  <c r="N1098" i="1"/>
  <c r="T1097" i="1"/>
  <c r="S1097" i="1"/>
  <c r="R1097" i="1"/>
  <c r="Q1097" i="1"/>
  <c r="P1097" i="1"/>
  <c r="O1097" i="1"/>
  <c r="N1097" i="1"/>
  <c r="T1096" i="1"/>
  <c r="S1096" i="1"/>
  <c r="R1096" i="1"/>
  <c r="Q1096" i="1"/>
  <c r="P1096" i="1"/>
  <c r="O1096" i="1"/>
  <c r="N1096" i="1"/>
  <c r="T1095" i="1"/>
  <c r="S1095" i="1"/>
  <c r="R1095" i="1"/>
  <c r="Q1095" i="1"/>
  <c r="P1095" i="1"/>
  <c r="O1095" i="1"/>
  <c r="N1095" i="1"/>
  <c r="T1094" i="1"/>
  <c r="S1094" i="1"/>
  <c r="R1094" i="1"/>
  <c r="Q1094" i="1"/>
  <c r="P1094" i="1"/>
  <c r="O1094" i="1"/>
  <c r="N1094" i="1"/>
  <c r="T1093" i="1"/>
  <c r="S1093" i="1"/>
  <c r="R1093" i="1"/>
  <c r="Q1093" i="1"/>
  <c r="P1093" i="1"/>
  <c r="O1093" i="1"/>
  <c r="N1093" i="1"/>
  <c r="T1092" i="1"/>
  <c r="S1092" i="1"/>
  <c r="R1092" i="1"/>
  <c r="Q1092" i="1"/>
  <c r="P1092" i="1"/>
  <c r="O1092" i="1"/>
  <c r="N1092" i="1"/>
  <c r="T1091" i="1"/>
  <c r="S1091" i="1"/>
  <c r="R1091" i="1"/>
  <c r="Q1091" i="1"/>
  <c r="P1091" i="1"/>
  <c r="O1091" i="1"/>
  <c r="N1091" i="1"/>
  <c r="T1090" i="1"/>
  <c r="S1090" i="1"/>
  <c r="R1090" i="1"/>
  <c r="Q1090" i="1"/>
  <c r="P1090" i="1"/>
  <c r="O1090" i="1"/>
  <c r="N1090" i="1"/>
  <c r="T1089" i="1"/>
  <c r="S1089" i="1"/>
  <c r="R1089" i="1"/>
  <c r="Q1089" i="1"/>
  <c r="P1089" i="1"/>
  <c r="O1089" i="1"/>
  <c r="N1089" i="1"/>
  <c r="T1088" i="1"/>
  <c r="S1088" i="1"/>
  <c r="R1088" i="1"/>
  <c r="Q1088" i="1"/>
  <c r="P1088" i="1"/>
  <c r="O1088" i="1"/>
  <c r="N1088" i="1"/>
  <c r="T1087" i="1"/>
  <c r="S1087" i="1"/>
  <c r="R1087" i="1"/>
  <c r="Q1087" i="1"/>
  <c r="P1087" i="1"/>
  <c r="O1087" i="1"/>
  <c r="N1087" i="1"/>
  <c r="T1086" i="1"/>
  <c r="S1086" i="1"/>
  <c r="R1086" i="1"/>
  <c r="Q1086" i="1"/>
  <c r="P1086" i="1"/>
  <c r="O1086" i="1"/>
  <c r="N1086" i="1"/>
  <c r="T1085" i="1"/>
  <c r="S1085" i="1"/>
  <c r="R1085" i="1"/>
  <c r="Q1085" i="1"/>
  <c r="P1085" i="1"/>
  <c r="O1085" i="1"/>
  <c r="N1085" i="1"/>
  <c r="T1084" i="1"/>
  <c r="S1084" i="1"/>
  <c r="R1084" i="1"/>
  <c r="Q1084" i="1"/>
  <c r="P1084" i="1"/>
  <c r="O1084" i="1"/>
  <c r="N1084" i="1"/>
  <c r="T1083" i="1"/>
  <c r="S1083" i="1"/>
  <c r="R1083" i="1"/>
  <c r="Q1083" i="1"/>
  <c r="P1083" i="1"/>
  <c r="O1083" i="1"/>
  <c r="N1083" i="1"/>
  <c r="T1082" i="1"/>
  <c r="S1082" i="1"/>
  <c r="R1082" i="1"/>
  <c r="Q1082" i="1"/>
  <c r="P1082" i="1"/>
  <c r="O1082" i="1"/>
  <c r="N1082" i="1"/>
  <c r="T1081" i="1"/>
  <c r="S1081" i="1"/>
  <c r="R1081" i="1"/>
  <c r="Q1081" i="1"/>
  <c r="P1081" i="1"/>
  <c r="O1081" i="1"/>
  <c r="N1081" i="1"/>
  <c r="T1080" i="1"/>
  <c r="S1080" i="1"/>
  <c r="R1080" i="1"/>
  <c r="Q1080" i="1"/>
  <c r="P1080" i="1"/>
  <c r="O1080" i="1"/>
  <c r="N1080" i="1"/>
  <c r="T1079" i="1"/>
  <c r="S1079" i="1"/>
  <c r="R1079" i="1"/>
  <c r="Q1079" i="1"/>
  <c r="P1079" i="1"/>
  <c r="O1079" i="1"/>
  <c r="N1079" i="1"/>
  <c r="T1078" i="1"/>
  <c r="S1078" i="1"/>
  <c r="R1078" i="1"/>
  <c r="Q1078" i="1"/>
  <c r="P1078" i="1"/>
  <c r="O1078" i="1"/>
  <c r="N1078" i="1"/>
  <c r="T1077" i="1"/>
  <c r="S1077" i="1"/>
  <c r="R1077" i="1"/>
  <c r="Q1077" i="1"/>
  <c r="P1077" i="1"/>
  <c r="O1077" i="1"/>
  <c r="N1077" i="1"/>
  <c r="T1076" i="1"/>
  <c r="S1076" i="1"/>
  <c r="R1076" i="1"/>
  <c r="Q1076" i="1"/>
  <c r="P1076" i="1"/>
  <c r="O1076" i="1"/>
  <c r="N1076" i="1"/>
  <c r="T1075" i="1"/>
  <c r="S1075" i="1"/>
  <c r="R1075" i="1"/>
  <c r="Q1075" i="1"/>
  <c r="P1075" i="1"/>
  <c r="O1075" i="1"/>
  <c r="N1075" i="1"/>
  <c r="T1074" i="1"/>
  <c r="S1074" i="1"/>
  <c r="R1074" i="1"/>
  <c r="Q1074" i="1"/>
  <c r="P1074" i="1"/>
  <c r="O1074" i="1"/>
  <c r="N1074" i="1"/>
  <c r="T1073" i="1"/>
  <c r="S1073" i="1"/>
  <c r="R1073" i="1"/>
  <c r="Q1073" i="1"/>
  <c r="P1073" i="1"/>
  <c r="O1073" i="1"/>
  <c r="N1073" i="1"/>
  <c r="T1072" i="1"/>
  <c r="S1072" i="1"/>
  <c r="R1072" i="1"/>
  <c r="Q1072" i="1"/>
  <c r="P1072" i="1"/>
  <c r="O1072" i="1"/>
  <c r="N1072" i="1"/>
  <c r="T1071" i="1"/>
  <c r="S1071" i="1"/>
  <c r="R1071" i="1"/>
  <c r="Q1071" i="1"/>
  <c r="P1071" i="1"/>
  <c r="O1071" i="1"/>
  <c r="N1071" i="1"/>
  <c r="T1070" i="1"/>
  <c r="S1070" i="1"/>
  <c r="R1070" i="1"/>
  <c r="Q1070" i="1"/>
  <c r="P1070" i="1"/>
  <c r="O1070" i="1"/>
  <c r="N1070" i="1"/>
  <c r="T1069" i="1"/>
  <c r="S1069" i="1"/>
  <c r="R1069" i="1"/>
  <c r="Q1069" i="1"/>
  <c r="P1069" i="1"/>
  <c r="O1069" i="1"/>
  <c r="N1069" i="1"/>
  <c r="T1068" i="1"/>
  <c r="S1068" i="1"/>
  <c r="R1068" i="1"/>
  <c r="Q1068" i="1"/>
  <c r="P1068" i="1"/>
  <c r="O1068" i="1"/>
  <c r="N1068" i="1"/>
  <c r="T1067" i="1"/>
  <c r="S1067" i="1"/>
  <c r="R1067" i="1"/>
  <c r="Q1067" i="1"/>
  <c r="P1067" i="1"/>
  <c r="O1067" i="1"/>
  <c r="N1067" i="1"/>
  <c r="T1066" i="1"/>
  <c r="S1066" i="1"/>
  <c r="R1066" i="1"/>
  <c r="Q1066" i="1"/>
  <c r="P1066" i="1"/>
  <c r="O1066" i="1"/>
  <c r="N1066" i="1"/>
  <c r="T1065" i="1"/>
  <c r="S1065" i="1"/>
  <c r="R1065" i="1"/>
  <c r="Q1065" i="1"/>
  <c r="P1065" i="1"/>
  <c r="O1065" i="1"/>
  <c r="N1065" i="1"/>
  <c r="T1064" i="1"/>
  <c r="S1064" i="1"/>
  <c r="R1064" i="1"/>
  <c r="Q1064" i="1"/>
  <c r="P1064" i="1"/>
  <c r="O1064" i="1"/>
  <c r="N1064" i="1"/>
  <c r="T1063" i="1"/>
  <c r="S1063" i="1"/>
  <c r="R1063" i="1"/>
  <c r="Q1063" i="1"/>
  <c r="P1063" i="1"/>
  <c r="O1063" i="1"/>
  <c r="N1063" i="1"/>
  <c r="T1062" i="1"/>
  <c r="S1062" i="1"/>
  <c r="R1062" i="1"/>
  <c r="Q1062" i="1"/>
  <c r="P1062" i="1"/>
  <c r="O1062" i="1"/>
  <c r="N1062" i="1"/>
  <c r="T1061" i="1"/>
  <c r="S1061" i="1"/>
  <c r="R1061" i="1"/>
  <c r="Q1061" i="1"/>
  <c r="P1061" i="1"/>
  <c r="O1061" i="1"/>
  <c r="N1061" i="1"/>
  <c r="T1060" i="1"/>
  <c r="S1060" i="1"/>
  <c r="R1060" i="1"/>
  <c r="Q1060" i="1"/>
  <c r="P1060" i="1"/>
  <c r="O1060" i="1"/>
  <c r="N1060" i="1"/>
  <c r="T1059" i="1"/>
  <c r="S1059" i="1"/>
  <c r="R1059" i="1"/>
  <c r="Q1059" i="1"/>
  <c r="P1059" i="1"/>
  <c r="O1059" i="1"/>
  <c r="N1059" i="1"/>
  <c r="T1058" i="1"/>
  <c r="S1058" i="1"/>
  <c r="R1058" i="1"/>
  <c r="Q1058" i="1"/>
  <c r="P1058" i="1"/>
  <c r="O1058" i="1"/>
  <c r="N1058" i="1"/>
  <c r="T1057" i="1"/>
  <c r="S1057" i="1"/>
  <c r="R1057" i="1"/>
  <c r="Q1057" i="1"/>
  <c r="P1057" i="1"/>
  <c r="O1057" i="1"/>
  <c r="N1057" i="1"/>
  <c r="T1056" i="1"/>
  <c r="S1056" i="1"/>
  <c r="R1056" i="1"/>
  <c r="Q1056" i="1"/>
  <c r="P1056" i="1"/>
  <c r="O1056" i="1"/>
  <c r="N1056" i="1"/>
  <c r="T1055" i="1"/>
  <c r="S1055" i="1"/>
  <c r="R1055" i="1"/>
  <c r="Q1055" i="1"/>
  <c r="P1055" i="1"/>
  <c r="O1055" i="1"/>
  <c r="N1055" i="1"/>
  <c r="T1054" i="1"/>
  <c r="S1054" i="1"/>
  <c r="R1054" i="1"/>
  <c r="Q1054" i="1"/>
  <c r="P1054" i="1"/>
  <c r="O1054" i="1"/>
  <c r="N1054" i="1"/>
  <c r="T1053" i="1"/>
  <c r="S1053" i="1"/>
  <c r="R1053" i="1"/>
  <c r="Q1053" i="1"/>
  <c r="P1053" i="1"/>
  <c r="O1053" i="1"/>
  <c r="N1053" i="1"/>
  <c r="T1052" i="1"/>
  <c r="S1052" i="1"/>
  <c r="R1052" i="1"/>
  <c r="Q1052" i="1"/>
  <c r="P1052" i="1"/>
  <c r="O1052" i="1"/>
  <c r="N1052" i="1"/>
  <c r="T1051" i="1"/>
  <c r="S1051" i="1"/>
  <c r="R1051" i="1"/>
  <c r="Q1051" i="1"/>
  <c r="P1051" i="1"/>
  <c r="O1051" i="1"/>
  <c r="N1051" i="1"/>
  <c r="T1050" i="1"/>
  <c r="S1050" i="1"/>
  <c r="R1050" i="1"/>
  <c r="Q1050" i="1"/>
  <c r="P1050" i="1"/>
  <c r="O1050" i="1"/>
  <c r="N1050" i="1"/>
  <c r="T1049" i="1"/>
  <c r="S1049" i="1"/>
  <c r="R1049" i="1"/>
  <c r="Q1049" i="1"/>
  <c r="P1049" i="1"/>
  <c r="O1049" i="1"/>
  <c r="N1049" i="1"/>
  <c r="T1048" i="1"/>
  <c r="S1048" i="1"/>
  <c r="R1048" i="1"/>
  <c r="Q1048" i="1"/>
  <c r="P1048" i="1"/>
  <c r="O1048" i="1"/>
  <c r="N1048" i="1"/>
  <c r="T1047" i="1"/>
  <c r="S1047" i="1"/>
  <c r="R1047" i="1"/>
  <c r="Q1047" i="1"/>
  <c r="P1047" i="1"/>
  <c r="O1047" i="1"/>
  <c r="N1047" i="1"/>
  <c r="T1046" i="1"/>
  <c r="S1046" i="1"/>
  <c r="R1046" i="1"/>
  <c r="Q1046" i="1"/>
  <c r="P1046" i="1"/>
  <c r="O1046" i="1"/>
  <c r="N1046" i="1"/>
  <c r="T1045" i="1"/>
  <c r="S1045" i="1"/>
  <c r="R1045" i="1"/>
  <c r="Q1045" i="1"/>
  <c r="P1045" i="1"/>
  <c r="O1045" i="1"/>
  <c r="N1045" i="1"/>
  <c r="T1044" i="1"/>
  <c r="S1044" i="1"/>
  <c r="R1044" i="1"/>
  <c r="Q1044" i="1"/>
  <c r="P1044" i="1"/>
  <c r="O1044" i="1"/>
  <c r="N1044" i="1"/>
  <c r="T1043" i="1"/>
  <c r="S1043" i="1"/>
  <c r="R1043" i="1"/>
  <c r="Q1043" i="1"/>
  <c r="P1043" i="1"/>
  <c r="O1043" i="1"/>
  <c r="N1043" i="1"/>
  <c r="T1042" i="1"/>
  <c r="S1042" i="1"/>
  <c r="R1042" i="1"/>
  <c r="Q1042" i="1"/>
  <c r="P1042" i="1"/>
  <c r="O1042" i="1"/>
  <c r="N1042" i="1"/>
  <c r="T1041" i="1"/>
  <c r="S1041" i="1"/>
  <c r="R1041" i="1"/>
  <c r="Q1041" i="1"/>
  <c r="P1041" i="1"/>
  <c r="O1041" i="1"/>
  <c r="N1041" i="1"/>
  <c r="T1040" i="1"/>
  <c r="S1040" i="1"/>
  <c r="R1040" i="1"/>
  <c r="Q1040" i="1"/>
  <c r="P1040" i="1"/>
  <c r="O1040" i="1"/>
  <c r="N1040" i="1"/>
  <c r="T1039" i="1"/>
  <c r="S1039" i="1"/>
  <c r="R1039" i="1"/>
  <c r="Q1039" i="1"/>
  <c r="P1039" i="1"/>
  <c r="O1039" i="1"/>
  <c r="N1039" i="1"/>
  <c r="T1038" i="1"/>
  <c r="S1038" i="1"/>
  <c r="R1038" i="1"/>
  <c r="Q1038" i="1"/>
  <c r="P1038" i="1"/>
  <c r="O1038" i="1"/>
  <c r="N1038" i="1"/>
  <c r="T1037" i="1"/>
  <c r="S1037" i="1"/>
  <c r="R1037" i="1"/>
  <c r="Q1037" i="1"/>
  <c r="P1037" i="1"/>
  <c r="O1037" i="1"/>
  <c r="N1037" i="1"/>
  <c r="T1036" i="1"/>
  <c r="S1036" i="1"/>
  <c r="R1036" i="1"/>
  <c r="Q1036" i="1"/>
  <c r="P1036" i="1"/>
  <c r="O1036" i="1"/>
  <c r="N1036" i="1"/>
  <c r="T1035" i="1"/>
  <c r="S1035" i="1"/>
  <c r="R1035" i="1"/>
  <c r="Q1035" i="1"/>
  <c r="P1035" i="1"/>
  <c r="O1035" i="1"/>
  <c r="N1035" i="1"/>
  <c r="T1034" i="1"/>
  <c r="S1034" i="1"/>
  <c r="R1034" i="1"/>
  <c r="Q1034" i="1"/>
  <c r="P1034" i="1"/>
  <c r="O1034" i="1"/>
  <c r="N1034" i="1"/>
  <c r="T1033" i="1"/>
  <c r="S1033" i="1"/>
  <c r="R1033" i="1"/>
  <c r="Q1033" i="1"/>
  <c r="P1033" i="1"/>
  <c r="O1033" i="1"/>
  <c r="N1033" i="1"/>
  <c r="T1032" i="1"/>
  <c r="S1032" i="1"/>
  <c r="R1032" i="1"/>
  <c r="Q1032" i="1"/>
  <c r="P1032" i="1"/>
  <c r="O1032" i="1"/>
  <c r="N1032" i="1"/>
  <c r="T1031" i="1"/>
  <c r="S1031" i="1"/>
  <c r="R1031" i="1"/>
  <c r="Q1031" i="1"/>
  <c r="P1031" i="1"/>
  <c r="O1031" i="1"/>
  <c r="N1031" i="1"/>
  <c r="T1030" i="1"/>
  <c r="S1030" i="1"/>
  <c r="R1030" i="1"/>
  <c r="Q1030" i="1"/>
  <c r="P1030" i="1"/>
  <c r="O1030" i="1"/>
  <c r="N1030" i="1"/>
  <c r="T1029" i="1"/>
  <c r="S1029" i="1"/>
  <c r="R1029" i="1"/>
  <c r="Q1029" i="1"/>
  <c r="P1029" i="1"/>
  <c r="O1029" i="1"/>
  <c r="N1029" i="1"/>
  <c r="T1028" i="1"/>
  <c r="S1028" i="1"/>
  <c r="R1028" i="1"/>
  <c r="Q1028" i="1"/>
  <c r="P1028" i="1"/>
  <c r="O1028" i="1"/>
  <c r="N1028" i="1"/>
  <c r="T1027" i="1"/>
  <c r="S1027" i="1"/>
  <c r="R1027" i="1"/>
  <c r="Q1027" i="1"/>
  <c r="P1027" i="1"/>
  <c r="O1027" i="1"/>
  <c r="N1027" i="1"/>
  <c r="T1026" i="1"/>
  <c r="S1026" i="1"/>
  <c r="R1026" i="1"/>
  <c r="Q1026" i="1"/>
  <c r="P1026" i="1"/>
  <c r="O1026" i="1"/>
  <c r="N1026" i="1"/>
  <c r="T1025" i="1"/>
  <c r="S1025" i="1"/>
  <c r="R1025" i="1"/>
  <c r="Q1025" i="1"/>
  <c r="P1025" i="1"/>
  <c r="O1025" i="1"/>
  <c r="N1025" i="1"/>
  <c r="T1024" i="1"/>
  <c r="S1024" i="1"/>
  <c r="R1024" i="1"/>
  <c r="Q1024" i="1"/>
  <c r="P1024" i="1"/>
  <c r="O1024" i="1"/>
  <c r="N1024" i="1"/>
  <c r="T1023" i="1"/>
  <c r="S1023" i="1"/>
  <c r="R1023" i="1"/>
  <c r="Q1023" i="1"/>
  <c r="P1023" i="1"/>
  <c r="O1023" i="1"/>
  <c r="N1023" i="1"/>
  <c r="T1022" i="1"/>
  <c r="S1022" i="1"/>
  <c r="R1022" i="1"/>
  <c r="Q1022" i="1"/>
  <c r="P1022" i="1"/>
  <c r="O1022" i="1"/>
  <c r="N1022" i="1"/>
  <c r="T1021" i="1"/>
  <c r="S1021" i="1"/>
  <c r="R1021" i="1"/>
  <c r="Q1021" i="1"/>
  <c r="P1021" i="1"/>
  <c r="O1021" i="1"/>
  <c r="N1021" i="1"/>
  <c r="T1020" i="1"/>
  <c r="S1020" i="1"/>
  <c r="R1020" i="1"/>
  <c r="Q1020" i="1"/>
  <c r="P1020" i="1"/>
  <c r="O1020" i="1"/>
  <c r="N1020" i="1"/>
  <c r="T1019" i="1"/>
  <c r="S1019" i="1"/>
  <c r="R1019" i="1"/>
  <c r="Q1019" i="1"/>
  <c r="P1019" i="1"/>
  <c r="O1019" i="1"/>
  <c r="N1019" i="1"/>
  <c r="T1018" i="1"/>
  <c r="S1018" i="1"/>
  <c r="R1018" i="1"/>
  <c r="Q1018" i="1"/>
  <c r="P1018" i="1"/>
  <c r="O1018" i="1"/>
  <c r="N1018" i="1"/>
  <c r="T1017" i="1"/>
  <c r="S1017" i="1"/>
  <c r="R1017" i="1"/>
  <c r="Q1017" i="1"/>
  <c r="P1017" i="1"/>
  <c r="O1017" i="1"/>
  <c r="N1017" i="1"/>
  <c r="T1016" i="1"/>
  <c r="S1016" i="1"/>
  <c r="R1016" i="1"/>
  <c r="Q1016" i="1"/>
  <c r="P1016" i="1"/>
  <c r="O1016" i="1"/>
  <c r="N1016" i="1"/>
  <c r="T1015" i="1"/>
  <c r="S1015" i="1"/>
  <c r="R1015" i="1"/>
  <c r="Q1015" i="1"/>
  <c r="P1015" i="1"/>
  <c r="O1015" i="1"/>
  <c r="N1015" i="1"/>
  <c r="T1014" i="1"/>
  <c r="S1014" i="1"/>
  <c r="R1014" i="1"/>
  <c r="Q1014" i="1"/>
  <c r="P1014" i="1"/>
  <c r="O1014" i="1"/>
  <c r="N1014" i="1"/>
  <c r="T1013" i="1"/>
  <c r="S1013" i="1"/>
  <c r="R1013" i="1"/>
  <c r="Q1013" i="1"/>
  <c r="P1013" i="1"/>
  <c r="O1013" i="1"/>
  <c r="N1013" i="1"/>
  <c r="T1012" i="1"/>
  <c r="S1012" i="1"/>
  <c r="R1012" i="1"/>
  <c r="Q1012" i="1"/>
  <c r="P1012" i="1"/>
  <c r="O1012" i="1"/>
  <c r="N1012" i="1"/>
  <c r="T1011" i="1"/>
  <c r="S1011" i="1"/>
  <c r="R1011" i="1"/>
  <c r="Q1011" i="1"/>
  <c r="P1011" i="1"/>
  <c r="O1011" i="1"/>
  <c r="N1011" i="1"/>
  <c r="T1010" i="1"/>
  <c r="S1010" i="1"/>
  <c r="R1010" i="1"/>
  <c r="Q1010" i="1"/>
  <c r="P1010" i="1"/>
  <c r="O1010" i="1"/>
  <c r="N1010" i="1"/>
  <c r="T1009" i="1"/>
  <c r="S1009" i="1"/>
  <c r="R1009" i="1"/>
  <c r="Q1009" i="1"/>
  <c r="P1009" i="1"/>
  <c r="O1009" i="1"/>
  <c r="N1009" i="1"/>
  <c r="T1008" i="1"/>
  <c r="S1008" i="1"/>
  <c r="R1008" i="1"/>
  <c r="Q1008" i="1"/>
  <c r="P1008" i="1"/>
  <c r="O1008" i="1"/>
  <c r="N1008" i="1"/>
  <c r="T1007" i="1"/>
  <c r="S1007" i="1"/>
  <c r="R1007" i="1"/>
  <c r="Q1007" i="1"/>
  <c r="P1007" i="1"/>
  <c r="O1007" i="1"/>
  <c r="N1007" i="1"/>
  <c r="T1006" i="1"/>
  <c r="S1006" i="1"/>
  <c r="R1006" i="1"/>
  <c r="Q1006" i="1"/>
  <c r="P1006" i="1"/>
  <c r="O1006" i="1"/>
  <c r="N1006" i="1"/>
  <c r="T1005" i="1"/>
  <c r="S1005" i="1"/>
  <c r="R1005" i="1"/>
  <c r="Q1005" i="1"/>
  <c r="P1005" i="1"/>
  <c r="O1005" i="1"/>
  <c r="N1005" i="1"/>
  <c r="T1004" i="1"/>
  <c r="S1004" i="1"/>
  <c r="R1004" i="1"/>
  <c r="Q1004" i="1"/>
  <c r="P1004" i="1"/>
  <c r="O1004" i="1"/>
  <c r="N1004" i="1"/>
  <c r="T1003" i="1"/>
  <c r="S1003" i="1"/>
  <c r="R1003" i="1"/>
  <c r="Q1003" i="1"/>
  <c r="P1003" i="1"/>
  <c r="O1003" i="1"/>
  <c r="N1003" i="1"/>
  <c r="T1002" i="1"/>
  <c r="S1002" i="1"/>
  <c r="R1002" i="1"/>
  <c r="Q1002" i="1"/>
  <c r="P1002" i="1"/>
  <c r="O1002" i="1"/>
  <c r="N1002" i="1"/>
  <c r="T1001" i="1"/>
  <c r="S1001" i="1"/>
  <c r="R1001" i="1"/>
  <c r="Q1001" i="1"/>
  <c r="P1001" i="1"/>
  <c r="O1001" i="1"/>
  <c r="N1001" i="1"/>
  <c r="T1000" i="1"/>
  <c r="S1000" i="1"/>
  <c r="R1000" i="1"/>
  <c r="Q1000" i="1"/>
  <c r="P1000" i="1"/>
  <c r="O1000" i="1"/>
  <c r="N1000" i="1"/>
  <c r="T999" i="1"/>
  <c r="S999" i="1"/>
  <c r="R999" i="1"/>
  <c r="Q999" i="1"/>
  <c r="P999" i="1"/>
  <c r="O999" i="1"/>
  <c r="N999" i="1"/>
  <c r="T998" i="1"/>
  <c r="S998" i="1"/>
  <c r="R998" i="1"/>
  <c r="Q998" i="1"/>
  <c r="P998" i="1"/>
  <c r="O998" i="1"/>
  <c r="N998" i="1"/>
  <c r="T997" i="1"/>
  <c r="S997" i="1"/>
  <c r="R997" i="1"/>
  <c r="Q997" i="1"/>
  <c r="P997" i="1"/>
  <c r="O997" i="1"/>
  <c r="N997" i="1"/>
  <c r="T996" i="1"/>
  <c r="S996" i="1"/>
  <c r="R996" i="1"/>
  <c r="Q996" i="1"/>
  <c r="P996" i="1"/>
  <c r="O996" i="1"/>
  <c r="N996" i="1"/>
  <c r="T995" i="1"/>
  <c r="S995" i="1"/>
  <c r="R995" i="1"/>
  <c r="Q995" i="1"/>
  <c r="P995" i="1"/>
  <c r="O995" i="1"/>
  <c r="N995" i="1"/>
  <c r="T994" i="1"/>
  <c r="S994" i="1"/>
  <c r="R994" i="1"/>
  <c r="Q994" i="1"/>
  <c r="P994" i="1"/>
  <c r="O994" i="1"/>
  <c r="N994" i="1"/>
  <c r="T993" i="1"/>
  <c r="S993" i="1"/>
  <c r="R993" i="1"/>
  <c r="Q993" i="1"/>
  <c r="P993" i="1"/>
  <c r="O993" i="1"/>
  <c r="N993" i="1"/>
  <c r="T992" i="1"/>
  <c r="S992" i="1"/>
  <c r="R992" i="1"/>
  <c r="Q992" i="1"/>
  <c r="P992" i="1"/>
  <c r="O992" i="1"/>
  <c r="N992" i="1"/>
  <c r="T991" i="1"/>
  <c r="S991" i="1"/>
  <c r="R991" i="1"/>
  <c r="Q991" i="1"/>
  <c r="P991" i="1"/>
  <c r="O991" i="1"/>
  <c r="N991" i="1"/>
  <c r="T990" i="1"/>
  <c r="S990" i="1"/>
  <c r="R990" i="1"/>
  <c r="Q990" i="1"/>
  <c r="P990" i="1"/>
  <c r="O990" i="1"/>
  <c r="N990" i="1"/>
  <c r="T989" i="1"/>
  <c r="S989" i="1"/>
  <c r="R989" i="1"/>
  <c r="Q989" i="1"/>
  <c r="P989" i="1"/>
  <c r="O989" i="1"/>
  <c r="N989" i="1"/>
  <c r="T988" i="1"/>
  <c r="S988" i="1"/>
  <c r="R988" i="1"/>
  <c r="Q988" i="1"/>
  <c r="P988" i="1"/>
  <c r="O988" i="1"/>
  <c r="N988" i="1"/>
  <c r="T987" i="1"/>
  <c r="S987" i="1"/>
  <c r="R987" i="1"/>
  <c r="Q987" i="1"/>
  <c r="P987" i="1"/>
  <c r="O987" i="1"/>
  <c r="N987" i="1"/>
  <c r="T986" i="1"/>
  <c r="S986" i="1"/>
  <c r="R986" i="1"/>
  <c r="Q986" i="1"/>
  <c r="P986" i="1"/>
  <c r="O986" i="1"/>
  <c r="N986" i="1"/>
  <c r="T985" i="1"/>
  <c r="S985" i="1"/>
  <c r="R985" i="1"/>
  <c r="Q985" i="1"/>
  <c r="P985" i="1"/>
  <c r="O985" i="1"/>
  <c r="N985" i="1"/>
  <c r="T984" i="1"/>
  <c r="S984" i="1"/>
  <c r="R984" i="1"/>
  <c r="Q984" i="1"/>
  <c r="P984" i="1"/>
  <c r="O984" i="1"/>
  <c r="N984" i="1"/>
  <c r="T983" i="1"/>
  <c r="S983" i="1"/>
  <c r="R983" i="1"/>
  <c r="Q983" i="1"/>
  <c r="P983" i="1"/>
  <c r="O983" i="1"/>
  <c r="N983" i="1"/>
  <c r="T982" i="1"/>
  <c r="S982" i="1"/>
  <c r="R982" i="1"/>
  <c r="Q982" i="1"/>
  <c r="P982" i="1"/>
  <c r="O982" i="1"/>
  <c r="N982" i="1"/>
  <c r="T981" i="1"/>
  <c r="S981" i="1"/>
  <c r="R981" i="1"/>
  <c r="Q981" i="1"/>
  <c r="P981" i="1"/>
  <c r="O981" i="1"/>
  <c r="N981" i="1"/>
  <c r="T980" i="1"/>
  <c r="S980" i="1"/>
  <c r="R980" i="1"/>
  <c r="Q980" i="1"/>
  <c r="P980" i="1"/>
  <c r="O980" i="1"/>
  <c r="N980" i="1"/>
  <c r="T979" i="1"/>
  <c r="S979" i="1"/>
  <c r="R979" i="1"/>
  <c r="Q979" i="1"/>
  <c r="P979" i="1"/>
  <c r="O979" i="1"/>
  <c r="N979" i="1"/>
  <c r="T978" i="1"/>
  <c r="S978" i="1"/>
  <c r="R978" i="1"/>
  <c r="Q978" i="1"/>
  <c r="P978" i="1"/>
  <c r="O978" i="1"/>
  <c r="N978" i="1"/>
  <c r="T977" i="1"/>
  <c r="S977" i="1"/>
  <c r="R977" i="1"/>
  <c r="Q977" i="1"/>
  <c r="P977" i="1"/>
  <c r="O977" i="1"/>
  <c r="N977" i="1"/>
  <c r="T976" i="1"/>
  <c r="S976" i="1"/>
  <c r="R976" i="1"/>
  <c r="Q976" i="1"/>
  <c r="P976" i="1"/>
  <c r="O976" i="1"/>
  <c r="N976" i="1"/>
  <c r="T975" i="1"/>
  <c r="S975" i="1"/>
  <c r="R975" i="1"/>
  <c r="Q975" i="1"/>
  <c r="P975" i="1"/>
  <c r="O975" i="1"/>
  <c r="N975" i="1"/>
  <c r="T974" i="1"/>
  <c r="S974" i="1"/>
  <c r="R974" i="1"/>
  <c r="Q974" i="1"/>
  <c r="P974" i="1"/>
  <c r="O974" i="1"/>
  <c r="N974" i="1"/>
  <c r="T973" i="1"/>
  <c r="S973" i="1"/>
  <c r="R973" i="1"/>
  <c r="Q973" i="1"/>
  <c r="P973" i="1"/>
  <c r="O973" i="1"/>
  <c r="N973" i="1"/>
  <c r="T972" i="1"/>
  <c r="S972" i="1"/>
  <c r="R972" i="1"/>
  <c r="Q972" i="1"/>
  <c r="P972" i="1"/>
  <c r="O972" i="1"/>
  <c r="N972" i="1"/>
  <c r="T971" i="1"/>
  <c r="S971" i="1"/>
  <c r="R971" i="1"/>
  <c r="Q971" i="1"/>
  <c r="P971" i="1"/>
  <c r="O971" i="1"/>
  <c r="N971" i="1"/>
  <c r="T970" i="1"/>
  <c r="S970" i="1"/>
  <c r="R970" i="1"/>
  <c r="Q970" i="1"/>
  <c r="P970" i="1"/>
  <c r="O970" i="1"/>
  <c r="N970" i="1"/>
  <c r="T969" i="1"/>
  <c r="S969" i="1"/>
  <c r="R969" i="1"/>
  <c r="Q969" i="1"/>
  <c r="P969" i="1"/>
  <c r="O969" i="1"/>
  <c r="N969" i="1"/>
  <c r="T968" i="1"/>
  <c r="S968" i="1"/>
  <c r="R968" i="1"/>
  <c r="Q968" i="1"/>
  <c r="P968" i="1"/>
  <c r="O968" i="1"/>
  <c r="N968" i="1"/>
  <c r="T967" i="1"/>
  <c r="S967" i="1"/>
  <c r="R967" i="1"/>
  <c r="Q967" i="1"/>
  <c r="P967" i="1"/>
  <c r="O967" i="1"/>
  <c r="N967" i="1"/>
  <c r="T966" i="1"/>
  <c r="S966" i="1"/>
  <c r="R966" i="1"/>
  <c r="Q966" i="1"/>
  <c r="P966" i="1"/>
  <c r="O966" i="1"/>
  <c r="N966" i="1"/>
  <c r="T965" i="1"/>
  <c r="S965" i="1"/>
  <c r="R965" i="1"/>
  <c r="Q965" i="1"/>
  <c r="P965" i="1"/>
  <c r="O965" i="1"/>
  <c r="N965" i="1"/>
  <c r="T964" i="1"/>
  <c r="S964" i="1"/>
  <c r="R964" i="1"/>
  <c r="Q964" i="1"/>
  <c r="P964" i="1"/>
  <c r="O964" i="1"/>
  <c r="N964" i="1"/>
  <c r="T963" i="1"/>
  <c r="S963" i="1"/>
  <c r="R963" i="1"/>
  <c r="Q963" i="1"/>
  <c r="P963" i="1"/>
  <c r="O963" i="1"/>
  <c r="N963" i="1"/>
  <c r="T962" i="1"/>
  <c r="S962" i="1"/>
  <c r="R962" i="1"/>
  <c r="Q962" i="1"/>
  <c r="P962" i="1"/>
  <c r="O962" i="1"/>
  <c r="N962" i="1"/>
  <c r="T961" i="1"/>
  <c r="S961" i="1"/>
  <c r="R961" i="1"/>
  <c r="Q961" i="1"/>
  <c r="P961" i="1"/>
  <c r="O961" i="1"/>
  <c r="N961" i="1"/>
  <c r="T960" i="1"/>
  <c r="S960" i="1"/>
  <c r="R960" i="1"/>
  <c r="Q960" i="1"/>
  <c r="P960" i="1"/>
  <c r="O960" i="1"/>
  <c r="N960" i="1"/>
  <c r="T959" i="1"/>
  <c r="S959" i="1"/>
  <c r="R959" i="1"/>
  <c r="Q959" i="1"/>
  <c r="P959" i="1"/>
  <c r="O959" i="1"/>
  <c r="N959" i="1"/>
  <c r="T958" i="1"/>
  <c r="S958" i="1"/>
  <c r="R958" i="1"/>
  <c r="Q958" i="1"/>
  <c r="P958" i="1"/>
  <c r="O958" i="1"/>
  <c r="N958" i="1"/>
  <c r="T957" i="1"/>
  <c r="S957" i="1"/>
  <c r="R957" i="1"/>
  <c r="Q957" i="1"/>
  <c r="P957" i="1"/>
  <c r="O957" i="1"/>
  <c r="N957" i="1"/>
  <c r="T956" i="1"/>
  <c r="S956" i="1"/>
  <c r="R956" i="1"/>
  <c r="Q956" i="1"/>
  <c r="P956" i="1"/>
  <c r="O956" i="1"/>
  <c r="N956" i="1"/>
  <c r="T955" i="1"/>
  <c r="S955" i="1"/>
  <c r="R955" i="1"/>
  <c r="Q955" i="1"/>
  <c r="P955" i="1"/>
  <c r="O955" i="1"/>
  <c r="N955" i="1"/>
  <c r="T954" i="1"/>
  <c r="S954" i="1"/>
  <c r="R954" i="1"/>
  <c r="Q954" i="1"/>
  <c r="P954" i="1"/>
  <c r="O954" i="1"/>
  <c r="N954" i="1"/>
  <c r="T953" i="1"/>
  <c r="S953" i="1"/>
  <c r="R953" i="1"/>
  <c r="Q953" i="1"/>
  <c r="P953" i="1"/>
  <c r="O953" i="1"/>
  <c r="N953" i="1"/>
  <c r="T952" i="1"/>
  <c r="S952" i="1"/>
  <c r="R952" i="1"/>
  <c r="Q952" i="1"/>
  <c r="P952" i="1"/>
  <c r="O952" i="1"/>
  <c r="N952" i="1"/>
  <c r="T951" i="1"/>
  <c r="S951" i="1"/>
  <c r="R951" i="1"/>
  <c r="Q951" i="1"/>
  <c r="P951" i="1"/>
  <c r="O951" i="1"/>
  <c r="N951" i="1"/>
  <c r="T950" i="1"/>
  <c r="S950" i="1"/>
  <c r="R950" i="1"/>
  <c r="Q950" i="1"/>
  <c r="P950" i="1"/>
  <c r="O950" i="1"/>
  <c r="N950" i="1"/>
  <c r="T949" i="1"/>
  <c r="S949" i="1"/>
  <c r="R949" i="1"/>
  <c r="Q949" i="1"/>
  <c r="P949" i="1"/>
  <c r="O949" i="1"/>
  <c r="N949" i="1"/>
  <c r="T948" i="1"/>
  <c r="S948" i="1"/>
  <c r="R948" i="1"/>
  <c r="Q948" i="1"/>
  <c r="P948" i="1"/>
  <c r="O948" i="1"/>
  <c r="N948" i="1"/>
  <c r="T947" i="1"/>
  <c r="S947" i="1"/>
  <c r="R947" i="1"/>
  <c r="Q947" i="1"/>
  <c r="P947" i="1"/>
  <c r="O947" i="1"/>
  <c r="N947" i="1"/>
  <c r="T946" i="1"/>
  <c r="S946" i="1"/>
  <c r="R946" i="1"/>
  <c r="Q946" i="1"/>
  <c r="P946" i="1"/>
  <c r="O946" i="1"/>
  <c r="N946" i="1"/>
  <c r="T945" i="1"/>
  <c r="S945" i="1"/>
  <c r="R945" i="1"/>
  <c r="Q945" i="1"/>
  <c r="P945" i="1"/>
  <c r="O945" i="1"/>
  <c r="N945" i="1"/>
  <c r="T944" i="1"/>
  <c r="S944" i="1"/>
  <c r="R944" i="1"/>
  <c r="Q944" i="1"/>
  <c r="P944" i="1"/>
  <c r="O944" i="1"/>
  <c r="N944" i="1"/>
  <c r="T943" i="1"/>
  <c r="S943" i="1"/>
  <c r="R943" i="1"/>
  <c r="Q943" i="1"/>
  <c r="P943" i="1"/>
  <c r="O943" i="1"/>
  <c r="N943" i="1"/>
  <c r="T942" i="1"/>
  <c r="S942" i="1"/>
  <c r="R942" i="1"/>
  <c r="Q942" i="1"/>
  <c r="P942" i="1"/>
  <c r="O942" i="1"/>
  <c r="N942" i="1"/>
  <c r="T941" i="1"/>
  <c r="S941" i="1"/>
  <c r="R941" i="1"/>
  <c r="Q941" i="1"/>
  <c r="P941" i="1"/>
  <c r="O941" i="1"/>
  <c r="N941" i="1"/>
  <c r="T940" i="1"/>
  <c r="S940" i="1"/>
  <c r="R940" i="1"/>
  <c r="Q940" i="1"/>
  <c r="P940" i="1"/>
  <c r="O940" i="1"/>
  <c r="N940" i="1"/>
  <c r="T939" i="1"/>
  <c r="S939" i="1"/>
  <c r="R939" i="1"/>
  <c r="Q939" i="1"/>
  <c r="P939" i="1"/>
  <c r="O939" i="1"/>
  <c r="N939" i="1"/>
  <c r="T938" i="1"/>
  <c r="S938" i="1"/>
  <c r="R938" i="1"/>
  <c r="Q938" i="1"/>
  <c r="P938" i="1"/>
  <c r="O938" i="1"/>
  <c r="N938" i="1"/>
  <c r="T937" i="1"/>
  <c r="S937" i="1"/>
  <c r="R937" i="1"/>
  <c r="Q937" i="1"/>
  <c r="P937" i="1"/>
  <c r="O937" i="1"/>
  <c r="N937" i="1"/>
  <c r="T936" i="1"/>
  <c r="S936" i="1"/>
  <c r="R936" i="1"/>
  <c r="Q936" i="1"/>
  <c r="P936" i="1"/>
  <c r="O936" i="1"/>
  <c r="N936" i="1"/>
  <c r="T935" i="1"/>
  <c r="S935" i="1"/>
  <c r="R935" i="1"/>
  <c r="Q935" i="1"/>
  <c r="P935" i="1"/>
  <c r="O935" i="1"/>
  <c r="N935" i="1"/>
  <c r="T934" i="1"/>
  <c r="S934" i="1"/>
  <c r="R934" i="1"/>
  <c r="Q934" i="1"/>
  <c r="P934" i="1"/>
  <c r="O934" i="1"/>
  <c r="N934" i="1"/>
  <c r="T933" i="1"/>
  <c r="S933" i="1"/>
  <c r="R933" i="1"/>
  <c r="Q933" i="1"/>
  <c r="P933" i="1"/>
  <c r="O933" i="1"/>
  <c r="N933" i="1"/>
  <c r="T932" i="1"/>
  <c r="S932" i="1"/>
  <c r="R932" i="1"/>
  <c r="Q932" i="1"/>
  <c r="P932" i="1"/>
  <c r="O932" i="1"/>
  <c r="N932" i="1"/>
  <c r="T931" i="1"/>
  <c r="S931" i="1"/>
  <c r="R931" i="1"/>
  <c r="Q931" i="1"/>
  <c r="P931" i="1"/>
  <c r="O931" i="1"/>
  <c r="N931" i="1"/>
  <c r="T930" i="1"/>
  <c r="S930" i="1"/>
  <c r="R930" i="1"/>
  <c r="Q930" i="1"/>
  <c r="P930" i="1"/>
  <c r="O930" i="1"/>
  <c r="N930" i="1"/>
  <c r="T929" i="1"/>
  <c r="S929" i="1"/>
  <c r="R929" i="1"/>
  <c r="Q929" i="1"/>
  <c r="P929" i="1"/>
  <c r="O929" i="1"/>
  <c r="N929" i="1"/>
  <c r="T928" i="1"/>
  <c r="S928" i="1"/>
  <c r="R928" i="1"/>
  <c r="Q928" i="1"/>
  <c r="P928" i="1"/>
  <c r="O928" i="1"/>
  <c r="N928" i="1"/>
  <c r="T927" i="1"/>
  <c r="S927" i="1"/>
  <c r="R927" i="1"/>
  <c r="Q927" i="1"/>
  <c r="P927" i="1"/>
  <c r="O927" i="1"/>
  <c r="N927" i="1"/>
  <c r="T926" i="1"/>
  <c r="S926" i="1"/>
  <c r="R926" i="1"/>
  <c r="Q926" i="1"/>
  <c r="P926" i="1"/>
  <c r="O926" i="1"/>
  <c r="N926" i="1"/>
  <c r="T925" i="1"/>
  <c r="S925" i="1"/>
  <c r="R925" i="1"/>
  <c r="Q925" i="1"/>
  <c r="P925" i="1"/>
  <c r="O925" i="1"/>
  <c r="N925" i="1"/>
  <c r="T924" i="1"/>
  <c r="S924" i="1"/>
  <c r="R924" i="1"/>
  <c r="Q924" i="1"/>
  <c r="P924" i="1"/>
  <c r="O924" i="1"/>
  <c r="N924" i="1"/>
  <c r="T923" i="1"/>
  <c r="S923" i="1"/>
  <c r="R923" i="1"/>
  <c r="Q923" i="1"/>
  <c r="P923" i="1"/>
  <c r="O923" i="1"/>
  <c r="N923" i="1"/>
  <c r="T922" i="1"/>
  <c r="S922" i="1"/>
  <c r="R922" i="1"/>
  <c r="Q922" i="1"/>
  <c r="P922" i="1"/>
  <c r="O922" i="1"/>
  <c r="N922" i="1"/>
  <c r="T921" i="1"/>
  <c r="S921" i="1"/>
  <c r="R921" i="1"/>
  <c r="Q921" i="1"/>
  <c r="P921" i="1"/>
  <c r="O921" i="1"/>
  <c r="N921" i="1"/>
  <c r="T920" i="1"/>
  <c r="S920" i="1"/>
  <c r="R920" i="1"/>
  <c r="Q920" i="1"/>
  <c r="P920" i="1"/>
  <c r="O920" i="1"/>
  <c r="N920" i="1"/>
  <c r="T919" i="1"/>
  <c r="S919" i="1"/>
  <c r="R919" i="1"/>
  <c r="Q919" i="1"/>
  <c r="P919" i="1"/>
  <c r="O919" i="1"/>
  <c r="N919" i="1"/>
  <c r="T918" i="1"/>
  <c r="S918" i="1"/>
  <c r="R918" i="1"/>
  <c r="Q918" i="1"/>
  <c r="P918" i="1"/>
  <c r="O918" i="1"/>
  <c r="N918" i="1"/>
  <c r="T917" i="1"/>
  <c r="S917" i="1"/>
  <c r="R917" i="1"/>
  <c r="Q917" i="1"/>
  <c r="P917" i="1"/>
  <c r="O917" i="1"/>
  <c r="N917" i="1"/>
  <c r="T916" i="1"/>
  <c r="S916" i="1"/>
  <c r="R916" i="1"/>
  <c r="Q916" i="1"/>
  <c r="P916" i="1"/>
  <c r="O916" i="1"/>
  <c r="N916" i="1"/>
  <c r="T915" i="1"/>
  <c r="S915" i="1"/>
  <c r="R915" i="1"/>
  <c r="Q915" i="1"/>
  <c r="P915" i="1"/>
  <c r="O915" i="1"/>
  <c r="N915" i="1"/>
  <c r="T914" i="1"/>
  <c r="S914" i="1"/>
  <c r="R914" i="1"/>
  <c r="Q914" i="1"/>
  <c r="P914" i="1"/>
  <c r="O914" i="1"/>
  <c r="N914" i="1"/>
  <c r="T913" i="1"/>
  <c r="S913" i="1"/>
  <c r="R913" i="1"/>
  <c r="Q913" i="1"/>
  <c r="P913" i="1"/>
  <c r="O913" i="1"/>
  <c r="N913" i="1"/>
  <c r="T912" i="1"/>
  <c r="S912" i="1"/>
  <c r="R912" i="1"/>
  <c r="Q912" i="1"/>
  <c r="P912" i="1"/>
  <c r="O912" i="1"/>
  <c r="N912" i="1"/>
  <c r="T911" i="1"/>
  <c r="S911" i="1"/>
  <c r="R911" i="1"/>
  <c r="Q911" i="1"/>
  <c r="P911" i="1"/>
  <c r="O911" i="1"/>
  <c r="N911" i="1"/>
  <c r="T910" i="1"/>
  <c r="S910" i="1"/>
  <c r="R910" i="1"/>
  <c r="Q910" i="1"/>
  <c r="P910" i="1"/>
  <c r="O910" i="1"/>
  <c r="N910" i="1"/>
  <c r="T909" i="1"/>
  <c r="S909" i="1"/>
  <c r="R909" i="1"/>
  <c r="Q909" i="1"/>
  <c r="P909" i="1"/>
  <c r="O909" i="1"/>
  <c r="N909" i="1"/>
  <c r="T908" i="1"/>
  <c r="S908" i="1"/>
  <c r="R908" i="1"/>
  <c r="Q908" i="1"/>
  <c r="P908" i="1"/>
  <c r="O908" i="1"/>
  <c r="N908" i="1"/>
  <c r="T907" i="1"/>
  <c r="S907" i="1"/>
  <c r="R907" i="1"/>
  <c r="Q907" i="1"/>
  <c r="P907" i="1"/>
  <c r="O907" i="1"/>
  <c r="N907" i="1"/>
  <c r="T906" i="1"/>
  <c r="S906" i="1"/>
  <c r="R906" i="1"/>
  <c r="Q906" i="1"/>
  <c r="P906" i="1"/>
  <c r="O906" i="1"/>
  <c r="N906" i="1"/>
  <c r="T905" i="1"/>
  <c r="S905" i="1"/>
  <c r="R905" i="1"/>
  <c r="Q905" i="1"/>
  <c r="P905" i="1"/>
  <c r="O905" i="1"/>
  <c r="N905" i="1"/>
  <c r="T904" i="1"/>
  <c r="S904" i="1"/>
  <c r="R904" i="1"/>
  <c r="Q904" i="1"/>
  <c r="P904" i="1"/>
  <c r="O904" i="1"/>
  <c r="N904" i="1"/>
  <c r="T903" i="1"/>
  <c r="S903" i="1"/>
  <c r="R903" i="1"/>
  <c r="Q903" i="1"/>
  <c r="P903" i="1"/>
  <c r="O903" i="1"/>
  <c r="N903" i="1"/>
  <c r="T902" i="1"/>
  <c r="S902" i="1"/>
  <c r="R902" i="1"/>
  <c r="Q902" i="1"/>
  <c r="P902" i="1"/>
  <c r="O902" i="1"/>
  <c r="N902" i="1"/>
  <c r="T901" i="1"/>
  <c r="S901" i="1"/>
  <c r="R901" i="1"/>
  <c r="Q901" i="1"/>
  <c r="P901" i="1"/>
  <c r="O901" i="1"/>
  <c r="N901" i="1"/>
  <c r="T900" i="1"/>
  <c r="S900" i="1"/>
  <c r="R900" i="1"/>
  <c r="Q900" i="1"/>
  <c r="P900" i="1"/>
  <c r="O900" i="1"/>
  <c r="N900" i="1"/>
  <c r="T899" i="1"/>
  <c r="S899" i="1"/>
  <c r="R899" i="1"/>
  <c r="Q899" i="1"/>
  <c r="P899" i="1"/>
  <c r="O899" i="1"/>
  <c r="N899" i="1"/>
  <c r="T898" i="1"/>
  <c r="S898" i="1"/>
  <c r="R898" i="1"/>
  <c r="Q898" i="1"/>
  <c r="P898" i="1"/>
  <c r="O898" i="1"/>
  <c r="N898" i="1"/>
  <c r="T897" i="1"/>
  <c r="S897" i="1"/>
  <c r="R897" i="1"/>
  <c r="Q897" i="1"/>
  <c r="P897" i="1"/>
  <c r="O897" i="1"/>
  <c r="N897" i="1"/>
  <c r="T896" i="1"/>
  <c r="S896" i="1"/>
  <c r="R896" i="1"/>
  <c r="Q896" i="1"/>
  <c r="P896" i="1"/>
  <c r="O896" i="1"/>
  <c r="N896" i="1"/>
  <c r="T895" i="1"/>
  <c r="S895" i="1"/>
  <c r="R895" i="1"/>
  <c r="Q895" i="1"/>
  <c r="P895" i="1"/>
  <c r="O895" i="1"/>
  <c r="N895" i="1"/>
  <c r="T894" i="1"/>
  <c r="S894" i="1"/>
  <c r="R894" i="1"/>
  <c r="Q894" i="1"/>
  <c r="P894" i="1"/>
  <c r="O894" i="1"/>
  <c r="N894" i="1"/>
  <c r="T893" i="1"/>
  <c r="S893" i="1"/>
  <c r="R893" i="1"/>
  <c r="Q893" i="1"/>
  <c r="P893" i="1"/>
  <c r="O893" i="1"/>
  <c r="N893" i="1"/>
  <c r="T892" i="1"/>
  <c r="S892" i="1"/>
  <c r="R892" i="1"/>
  <c r="Q892" i="1"/>
  <c r="P892" i="1"/>
  <c r="O892" i="1"/>
  <c r="N892" i="1"/>
  <c r="T891" i="1"/>
  <c r="S891" i="1"/>
  <c r="R891" i="1"/>
  <c r="Q891" i="1"/>
  <c r="P891" i="1"/>
  <c r="O891" i="1"/>
  <c r="N891" i="1"/>
  <c r="T890" i="1"/>
  <c r="S890" i="1"/>
  <c r="R890" i="1"/>
  <c r="Q890" i="1"/>
  <c r="P890" i="1"/>
  <c r="O890" i="1"/>
  <c r="N890" i="1"/>
  <c r="T889" i="1"/>
  <c r="S889" i="1"/>
  <c r="R889" i="1"/>
  <c r="Q889" i="1"/>
  <c r="P889" i="1"/>
  <c r="O889" i="1"/>
  <c r="N889" i="1"/>
  <c r="T888" i="1"/>
  <c r="S888" i="1"/>
  <c r="R888" i="1"/>
  <c r="Q888" i="1"/>
  <c r="P888" i="1"/>
  <c r="O888" i="1"/>
  <c r="N888" i="1"/>
  <c r="T887" i="1"/>
  <c r="S887" i="1"/>
  <c r="R887" i="1"/>
  <c r="Q887" i="1"/>
  <c r="P887" i="1"/>
  <c r="O887" i="1"/>
  <c r="N887" i="1"/>
  <c r="T886" i="1"/>
  <c r="S886" i="1"/>
  <c r="R886" i="1"/>
  <c r="Q886" i="1"/>
  <c r="P886" i="1"/>
  <c r="O886" i="1"/>
  <c r="N886" i="1"/>
  <c r="T885" i="1"/>
  <c r="S885" i="1"/>
  <c r="R885" i="1"/>
  <c r="Q885" i="1"/>
  <c r="P885" i="1"/>
  <c r="O885" i="1"/>
  <c r="N885" i="1"/>
  <c r="T884" i="1"/>
  <c r="S884" i="1"/>
  <c r="R884" i="1"/>
  <c r="Q884" i="1"/>
  <c r="P884" i="1"/>
  <c r="O884" i="1"/>
  <c r="N884" i="1"/>
  <c r="T883" i="1"/>
  <c r="S883" i="1"/>
  <c r="R883" i="1"/>
  <c r="Q883" i="1"/>
  <c r="P883" i="1"/>
  <c r="O883" i="1"/>
  <c r="N883" i="1"/>
  <c r="T882" i="1"/>
  <c r="S882" i="1"/>
  <c r="R882" i="1"/>
  <c r="Q882" i="1"/>
  <c r="P882" i="1"/>
  <c r="O882" i="1"/>
  <c r="N882" i="1"/>
  <c r="T881" i="1"/>
  <c r="S881" i="1"/>
  <c r="R881" i="1"/>
  <c r="Q881" i="1"/>
  <c r="P881" i="1"/>
  <c r="O881" i="1"/>
  <c r="N881" i="1"/>
  <c r="T880" i="1"/>
  <c r="S880" i="1"/>
  <c r="R880" i="1"/>
  <c r="Q880" i="1"/>
  <c r="P880" i="1"/>
  <c r="O880" i="1"/>
  <c r="N880" i="1"/>
  <c r="T879" i="1"/>
  <c r="S879" i="1"/>
  <c r="R879" i="1"/>
  <c r="Q879" i="1"/>
  <c r="P879" i="1"/>
  <c r="O879" i="1"/>
  <c r="N879" i="1"/>
  <c r="T878" i="1"/>
  <c r="S878" i="1"/>
  <c r="R878" i="1"/>
  <c r="Q878" i="1"/>
  <c r="P878" i="1"/>
  <c r="O878" i="1"/>
  <c r="N878" i="1"/>
  <c r="T877" i="1"/>
  <c r="S877" i="1"/>
  <c r="R877" i="1"/>
  <c r="Q877" i="1"/>
  <c r="P877" i="1"/>
  <c r="O877" i="1"/>
  <c r="N877" i="1"/>
  <c r="T876" i="1"/>
  <c r="S876" i="1"/>
  <c r="R876" i="1"/>
  <c r="Q876" i="1"/>
  <c r="P876" i="1"/>
  <c r="O876" i="1"/>
  <c r="N876" i="1"/>
  <c r="T875" i="1"/>
  <c r="S875" i="1"/>
  <c r="R875" i="1"/>
  <c r="Q875" i="1"/>
  <c r="P875" i="1"/>
  <c r="O875" i="1"/>
  <c r="N875" i="1"/>
  <c r="T874" i="1"/>
  <c r="S874" i="1"/>
  <c r="R874" i="1"/>
  <c r="Q874" i="1"/>
  <c r="P874" i="1"/>
  <c r="O874" i="1"/>
  <c r="N874" i="1"/>
  <c r="T873" i="1"/>
  <c r="S873" i="1"/>
  <c r="R873" i="1"/>
  <c r="Q873" i="1"/>
  <c r="P873" i="1"/>
  <c r="O873" i="1"/>
  <c r="N873" i="1"/>
  <c r="T872" i="1"/>
  <c r="S872" i="1"/>
  <c r="R872" i="1"/>
  <c r="Q872" i="1"/>
  <c r="P872" i="1"/>
  <c r="O872" i="1"/>
  <c r="N872" i="1"/>
  <c r="T871" i="1"/>
  <c r="S871" i="1"/>
  <c r="R871" i="1"/>
  <c r="Q871" i="1"/>
  <c r="P871" i="1"/>
  <c r="O871" i="1"/>
  <c r="N871" i="1"/>
  <c r="T870" i="1"/>
  <c r="S870" i="1"/>
  <c r="R870" i="1"/>
  <c r="Q870" i="1"/>
  <c r="P870" i="1"/>
  <c r="O870" i="1"/>
  <c r="N870" i="1"/>
  <c r="T869" i="1"/>
  <c r="S869" i="1"/>
  <c r="R869" i="1"/>
  <c r="Q869" i="1"/>
  <c r="P869" i="1"/>
  <c r="O869" i="1"/>
  <c r="N869" i="1"/>
  <c r="T868" i="1"/>
  <c r="S868" i="1"/>
  <c r="R868" i="1"/>
  <c r="Q868" i="1"/>
  <c r="P868" i="1"/>
  <c r="O868" i="1"/>
  <c r="N868" i="1"/>
  <c r="T867" i="1"/>
  <c r="S867" i="1"/>
  <c r="R867" i="1"/>
  <c r="Q867" i="1"/>
  <c r="P867" i="1"/>
  <c r="O867" i="1"/>
  <c r="N867" i="1"/>
  <c r="T866" i="1"/>
  <c r="S866" i="1"/>
  <c r="R866" i="1"/>
  <c r="Q866" i="1"/>
  <c r="P866" i="1"/>
  <c r="O866" i="1"/>
  <c r="N866" i="1"/>
  <c r="T865" i="1"/>
  <c r="S865" i="1"/>
  <c r="R865" i="1"/>
  <c r="Q865" i="1"/>
  <c r="P865" i="1"/>
  <c r="O865" i="1"/>
  <c r="N865" i="1"/>
  <c r="T864" i="1"/>
  <c r="S864" i="1"/>
  <c r="R864" i="1"/>
  <c r="Q864" i="1"/>
  <c r="P864" i="1"/>
  <c r="O864" i="1"/>
  <c r="N864" i="1"/>
  <c r="T863" i="1"/>
  <c r="S863" i="1"/>
  <c r="R863" i="1"/>
  <c r="Q863" i="1"/>
  <c r="P863" i="1"/>
  <c r="O863" i="1"/>
  <c r="N863" i="1"/>
  <c r="T862" i="1"/>
  <c r="S862" i="1"/>
  <c r="R862" i="1"/>
  <c r="Q862" i="1"/>
  <c r="P862" i="1"/>
  <c r="O862" i="1"/>
  <c r="N862" i="1"/>
  <c r="T861" i="1"/>
  <c r="S861" i="1"/>
  <c r="R861" i="1"/>
  <c r="Q861" i="1"/>
  <c r="P861" i="1"/>
  <c r="O861" i="1"/>
  <c r="N861" i="1"/>
  <c r="T860" i="1"/>
  <c r="S860" i="1"/>
  <c r="R860" i="1"/>
  <c r="Q860" i="1"/>
  <c r="P860" i="1"/>
  <c r="O860" i="1"/>
  <c r="N860" i="1"/>
  <c r="T859" i="1"/>
  <c r="S859" i="1"/>
  <c r="R859" i="1"/>
  <c r="Q859" i="1"/>
  <c r="P859" i="1"/>
  <c r="O859" i="1"/>
  <c r="N859" i="1"/>
  <c r="T858" i="1"/>
  <c r="S858" i="1"/>
  <c r="R858" i="1"/>
  <c r="Q858" i="1"/>
  <c r="P858" i="1"/>
  <c r="O858" i="1"/>
  <c r="N858" i="1"/>
  <c r="T857" i="1"/>
  <c r="S857" i="1"/>
  <c r="R857" i="1"/>
  <c r="Q857" i="1"/>
  <c r="P857" i="1"/>
  <c r="O857" i="1"/>
  <c r="N857" i="1"/>
  <c r="T856" i="1"/>
  <c r="S856" i="1"/>
  <c r="R856" i="1"/>
  <c r="Q856" i="1"/>
  <c r="P856" i="1"/>
  <c r="O856" i="1"/>
  <c r="N856" i="1"/>
  <c r="T855" i="1"/>
  <c r="S855" i="1"/>
  <c r="R855" i="1"/>
  <c r="Q855" i="1"/>
  <c r="P855" i="1"/>
  <c r="O855" i="1"/>
  <c r="N855" i="1"/>
  <c r="T854" i="1"/>
  <c r="S854" i="1"/>
  <c r="R854" i="1"/>
  <c r="Q854" i="1"/>
  <c r="P854" i="1"/>
  <c r="O854" i="1"/>
  <c r="N854" i="1"/>
  <c r="T853" i="1"/>
  <c r="S853" i="1"/>
  <c r="R853" i="1"/>
  <c r="Q853" i="1"/>
  <c r="P853" i="1"/>
  <c r="O853" i="1"/>
  <c r="N853" i="1"/>
  <c r="T852" i="1"/>
  <c r="S852" i="1"/>
  <c r="R852" i="1"/>
  <c r="Q852" i="1"/>
  <c r="P852" i="1"/>
  <c r="O852" i="1"/>
  <c r="N852" i="1"/>
  <c r="T851" i="1"/>
  <c r="S851" i="1"/>
  <c r="R851" i="1"/>
  <c r="Q851" i="1"/>
  <c r="P851" i="1"/>
  <c r="O851" i="1"/>
  <c r="N851" i="1"/>
  <c r="T850" i="1"/>
  <c r="S850" i="1"/>
  <c r="R850" i="1"/>
  <c r="Q850" i="1"/>
  <c r="P850" i="1"/>
  <c r="O850" i="1"/>
  <c r="N850" i="1"/>
  <c r="T849" i="1"/>
  <c r="S849" i="1"/>
  <c r="R849" i="1"/>
  <c r="Q849" i="1"/>
  <c r="P849" i="1"/>
  <c r="O849" i="1"/>
  <c r="N849" i="1"/>
  <c r="T848" i="1"/>
  <c r="S848" i="1"/>
  <c r="R848" i="1"/>
  <c r="Q848" i="1"/>
  <c r="P848" i="1"/>
  <c r="O848" i="1"/>
  <c r="N848" i="1"/>
  <c r="T847" i="1"/>
  <c r="S847" i="1"/>
  <c r="R847" i="1"/>
  <c r="Q847" i="1"/>
  <c r="P847" i="1"/>
  <c r="O847" i="1"/>
  <c r="N847" i="1"/>
  <c r="T846" i="1"/>
  <c r="S846" i="1"/>
  <c r="R846" i="1"/>
  <c r="Q846" i="1"/>
  <c r="P846" i="1"/>
  <c r="O846" i="1"/>
  <c r="N846" i="1"/>
  <c r="T845" i="1"/>
  <c r="S845" i="1"/>
  <c r="R845" i="1"/>
  <c r="Q845" i="1"/>
  <c r="P845" i="1"/>
  <c r="O845" i="1"/>
  <c r="N845" i="1"/>
  <c r="T844" i="1"/>
  <c r="S844" i="1"/>
  <c r="R844" i="1"/>
  <c r="Q844" i="1"/>
  <c r="P844" i="1"/>
  <c r="O844" i="1"/>
  <c r="N844" i="1"/>
  <c r="T843" i="1"/>
  <c r="S843" i="1"/>
  <c r="R843" i="1"/>
  <c r="Q843" i="1"/>
  <c r="P843" i="1"/>
  <c r="O843" i="1"/>
  <c r="N843" i="1"/>
  <c r="T842" i="1"/>
  <c r="S842" i="1"/>
  <c r="R842" i="1"/>
  <c r="Q842" i="1"/>
  <c r="P842" i="1"/>
  <c r="O842" i="1"/>
  <c r="N842" i="1"/>
  <c r="T841" i="1"/>
  <c r="S841" i="1"/>
  <c r="R841" i="1"/>
  <c r="Q841" i="1"/>
  <c r="P841" i="1"/>
  <c r="O841" i="1"/>
  <c r="N841" i="1"/>
  <c r="T840" i="1"/>
  <c r="S840" i="1"/>
  <c r="R840" i="1"/>
  <c r="Q840" i="1"/>
  <c r="P840" i="1"/>
  <c r="O840" i="1"/>
  <c r="N840" i="1"/>
  <c r="T839" i="1"/>
  <c r="S839" i="1"/>
  <c r="R839" i="1"/>
  <c r="Q839" i="1"/>
  <c r="P839" i="1"/>
  <c r="O839" i="1"/>
  <c r="N839" i="1"/>
  <c r="T838" i="1"/>
  <c r="S838" i="1"/>
  <c r="R838" i="1"/>
  <c r="Q838" i="1"/>
  <c r="P838" i="1"/>
  <c r="O838" i="1"/>
  <c r="N838" i="1"/>
  <c r="T837" i="1"/>
  <c r="S837" i="1"/>
  <c r="R837" i="1"/>
  <c r="Q837" i="1"/>
  <c r="P837" i="1"/>
  <c r="O837" i="1"/>
  <c r="N837" i="1"/>
  <c r="T836" i="1"/>
  <c r="S836" i="1"/>
  <c r="R836" i="1"/>
  <c r="Q836" i="1"/>
  <c r="P836" i="1"/>
  <c r="O836" i="1"/>
  <c r="N836" i="1"/>
  <c r="T835" i="1"/>
  <c r="S835" i="1"/>
  <c r="R835" i="1"/>
  <c r="Q835" i="1"/>
  <c r="P835" i="1"/>
  <c r="O835" i="1"/>
  <c r="N835" i="1"/>
  <c r="T834" i="1"/>
  <c r="S834" i="1"/>
  <c r="R834" i="1"/>
  <c r="Q834" i="1"/>
  <c r="P834" i="1"/>
  <c r="O834" i="1"/>
  <c r="N834" i="1"/>
  <c r="T833" i="1"/>
  <c r="S833" i="1"/>
  <c r="R833" i="1"/>
  <c r="Q833" i="1"/>
  <c r="P833" i="1"/>
  <c r="O833" i="1"/>
  <c r="N833" i="1"/>
  <c r="T832" i="1"/>
  <c r="S832" i="1"/>
  <c r="R832" i="1"/>
  <c r="Q832" i="1"/>
  <c r="P832" i="1"/>
  <c r="O832" i="1"/>
  <c r="N832" i="1"/>
  <c r="T831" i="1"/>
  <c r="S831" i="1"/>
  <c r="R831" i="1"/>
  <c r="Q831" i="1"/>
  <c r="P831" i="1"/>
  <c r="O831" i="1"/>
  <c r="N831" i="1"/>
  <c r="T830" i="1"/>
  <c r="S830" i="1"/>
  <c r="R830" i="1"/>
  <c r="Q830" i="1"/>
  <c r="P830" i="1"/>
  <c r="O830" i="1"/>
  <c r="N830" i="1"/>
  <c r="T829" i="1"/>
  <c r="S829" i="1"/>
  <c r="R829" i="1"/>
  <c r="Q829" i="1"/>
  <c r="P829" i="1"/>
  <c r="O829" i="1"/>
  <c r="N829" i="1"/>
  <c r="T828" i="1"/>
  <c r="S828" i="1"/>
  <c r="R828" i="1"/>
  <c r="Q828" i="1"/>
  <c r="P828" i="1"/>
  <c r="O828" i="1"/>
  <c r="N828" i="1"/>
  <c r="T827" i="1"/>
  <c r="S827" i="1"/>
  <c r="R827" i="1"/>
  <c r="Q827" i="1"/>
  <c r="P827" i="1"/>
  <c r="O827" i="1"/>
  <c r="N827" i="1"/>
  <c r="T826" i="1"/>
  <c r="S826" i="1"/>
  <c r="R826" i="1"/>
  <c r="Q826" i="1"/>
  <c r="P826" i="1"/>
  <c r="O826" i="1"/>
  <c r="N826" i="1"/>
  <c r="T825" i="1"/>
  <c r="S825" i="1"/>
  <c r="R825" i="1"/>
  <c r="Q825" i="1"/>
  <c r="P825" i="1"/>
  <c r="O825" i="1"/>
  <c r="N825" i="1"/>
  <c r="T824" i="1"/>
  <c r="S824" i="1"/>
  <c r="R824" i="1"/>
  <c r="Q824" i="1"/>
  <c r="P824" i="1"/>
  <c r="O824" i="1"/>
  <c r="N824" i="1"/>
  <c r="T823" i="1"/>
  <c r="S823" i="1"/>
  <c r="R823" i="1"/>
  <c r="Q823" i="1"/>
  <c r="P823" i="1"/>
  <c r="O823" i="1"/>
  <c r="N823" i="1"/>
  <c r="T822" i="1"/>
  <c r="S822" i="1"/>
  <c r="R822" i="1"/>
  <c r="Q822" i="1"/>
  <c r="P822" i="1"/>
  <c r="O822" i="1"/>
  <c r="N822" i="1"/>
  <c r="T821" i="1"/>
  <c r="S821" i="1"/>
  <c r="R821" i="1"/>
  <c r="Q821" i="1"/>
  <c r="P821" i="1"/>
  <c r="O821" i="1"/>
  <c r="N821" i="1"/>
  <c r="T820" i="1"/>
  <c r="S820" i="1"/>
  <c r="R820" i="1"/>
  <c r="Q820" i="1"/>
  <c r="P820" i="1"/>
  <c r="O820" i="1"/>
  <c r="N820" i="1"/>
  <c r="T819" i="1"/>
  <c r="S819" i="1"/>
  <c r="R819" i="1"/>
  <c r="Q819" i="1"/>
  <c r="P819" i="1"/>
  <c r="O819" i="1"/>
  <c r="N819" i="1"/>
  <c r="T818" i="1"/>
  <c r="S818" i="1"/>
  <c r="R818" i="1"/>
  <c r="Q818" i="1"/>
  <c r="P818" i="1"/>
  <c r="O818" i="1"/>
  <c r="N818" i="1"/>
  <c r="T817" i="1"/>
  <c r="S817" i="1"/>
  <c r="R817" i="1"/>
  <c r="Q817" i="1"/>
  <c r="P817" i="1"/>
  <c r="O817" i="1"/>
  <c r="N817" i="1"/>
  <c r="T816" i="1"/>
  <c r="S816" i="1"/>
  <c r="R816" i="1"/>
  <c r="Q816" i="1"/>
  <c r="P816" i="1"/>
  <c r="O816" i="1"/>
  <c r="N816" i="1"/>
  <c r="T815" i="1"/>
  <c r="S815" i="1"/>
  <c r="R815" i="1"/>
  <c r="Q815" i="1"/>
  <c r="P815" i="1"/>
  <c r="O815" i="1"/>
  <c r="N815" i="1"/>
  <c r="T814" i="1"/>
  <c r="S814" i="1"/>
  <c r="R814" i="1"/>
  <c r="Q814" i="1"/>
  <c r="P814" i="1"/>
  <c r="O814" i="1"/>
  <c r="N814" i="1"/>
  <c r="T813" i="1"/>
  <c r="S813" i="1"/>
  <c r="R813" i="1"/>
  <c r="Q813" i="1"/>
  <c r="P813" i="1"/>
  <c r="O813" i="1"/>
  <c r="N813" i="1"/>
  <c r="T812" i="1"/>
  <c r="S812" i="1"/>
  <c r="R812" i="1"/>
  <c r="Q812" i="1"/>
  <c r="P812" i="1"/>
  <c r="O812" i="1"/>
  <c r="N812" i="1"/>
  <c r="T811" i="1"/>
  <c r="S811" i="1"/>
  <c r="R811" i="1"/>
  <c r="Q811" i="1"/>
  <c r="P811" i="1"/>
  <c r="O811" i="1"/>
  <c r="N811" i="1"/>
  <c r="T810" i="1"/>
  <c r="S810" i="1"/>
  <c r="R810" i="1"/>
  <c r="Q810" i="1"/>
  <c r="P810" i="1"/>
  <c r="O810" i="1"/>
  <c r="N810" i="1"/>
  <c r="T809" i="1"/>
  <c r="S809" i="1"/>
  <c r="R809" i="1"/>
  <c r="Q809" i="1"/>
  <c r="P809" i="1"/>
  <c r="O809" i="1"/>
  <c r="N809" i="1"/>
  <c r="T808" i="1"/>
  <c r="S808" i="1"/>
  <c r="R808" i="1"/>
  <c r="Q808" i="1"/>
  <c r="P808" i="1"/>
  <c r="O808" i="1"/>
  <c r="N808" i="1"/>
  <c r="T807" i="1"/>
  <c r="S807" i="1"/>
  <c r="R807" i="1"/>
  <c r="Q807" i="1"/>
  <c r="P807" i="1"/>
  <c r="O807" i="1"/>
  <c r="N807" i="1"/>
  <c r="T806" i="1"/>
  <c r="S806" i="1"/>
  <c r="R806" i="1"/>
  <c r="Q806" i="1"/>
  <c r="P806" i="1"/>
  <c r="O806" i="1"/>
  <c r="N806" i="1"/>
  <c r="T805" i="1"/>
  <c r="S805" i="1"/>
  <c r="R805" i="1"/>
  <c r="Q805" i="1"/>
  <c r="P805" i="1"/>
  <c r="O805" i="1"/>
  <c r="N805" i="1"/>
  <c r="T804" i="1"/>
  <c r="S804" i="1"/>
  <c r="R804" i="1"/>
  <c r="Q804" i="1"/>
  <c r="P804" i="1"/>
  <c r="O804" i="1"/>
  <c r="N804" i="1"/>
  <c r="T803" i="1"/>
  <c r="S803" i="1"/>
  <c r="R803" i="1"/>
  <c r="Q803" i="1"/>
  <c r="P803" i="1"/>
  <c r="O803" i="1"/>
  <c r="N803" i="1"/>
  <c r="T802" i="1"/>
  <c r="S802" i="1"/>
  <c r="R802" i="1"/>
  <c r="Q802" i="1"/>
  <c r="P802" i="1"/>
  <c r="O802" i="1"/>
  <c r="N802" i="1"/>
  <c r="T801" i="1"/>
  <c r="S801" i="1"/>
  <c r="R801" i="1"/>
  <c r="Q801" i="1"/>
  <c r="P801" i="1"/>
  <c r="O801" i="1"/>
  <c r="N801" i="1"/>
  <c r="T800" i="1"/>
  <c r="S800" i="1"/>
  <c r="R800" i="1"/>
  <c r="Q800" i="1"/>
  <c r="P800" i="1"/>
  <c r="O800" i="1"/>
  <c r="N800" i="1"/>
  <c r="T799" i="1"/>
  <c r="S799" i="1"/>
  <c r="R799" i="1"/>
  <c r="Q799" i="1"/>
  <c r="P799" i="1"/>
  <c r="O799" i="1"/>
  <c r="N799" i="1"/>
  <c r="T798" i="1"/>
  <c r="S798" i="1"/>
  <c r="R798" i="1"/>
  <c r="Q798" i="1"/>
  <c r="P798" i="1"/>
  <c r="O798" i="1"/>
  <c r="N798" i="1"/>
  <c r="T797" i="1"/>
  <c r="S797" i="1"/>
  <c r="R797" i="1"/>
  <c r="Q797" i="1"/>
  <c r="P797" i="1"/>
  <c r="O797" i="1"/>
  <c r="N797" i="1"/>
  <c r="T796" i="1"/>
  <c r="S796" i="1"/>
  <c r="R796" i="1"/>
  <c r="Q796" i="1"/>
  <c r="P796" i="1"/>
  <c r="O796" i="1"/>
  <c r="N796" i="1"/>
  <c r="T795" i="1"/>
  <c r="S795" i="1"/>
  <c r="R795" i="1"/>
  <c r="Q795" i="1"/>
  <c r="P795" i="1"/>
  <c r="O795" i="1"/>
  <c r="N795" i="1"/>
  <c r="T794" i="1"/>
  <c r="S794" i="1"/>
  <c r="R794" i="1"/>
  <c r="Q794" i="1"/>
  <c r="P794" i="1"/>
  <c r="O794" i="1"/>
  <c r="N794" i="1"/>
  <c r="T793" i="1"/>
  <c r="S793" i="1"/>
  <c r="R793" i="1"/>
  <c r="Q793" i="1"/>
  <c r="P793" i="1"/>
  <c r="O793" i="1"/>
  <c r="N793" i="1"/>
  <c r="T792" i="1"/>
  <c r="S792" i="1"/>
  <c r="R792" i="1"/>
  <c r="Q792" i="1"/>
  <c r="P792" i="1"/>
  <c r="O792" i="1"/>
  <c r="N792" i="1"/>
  <c r="T791" i="1"/>
  <c r="S791" i="1"/>
  <c r="R791" i="1"/>
  <c r="Q791" i="1"/>
  <c r="P791" i="1"/>
  <c r="O791" i="1"/>
  <c r="N791" i="1"/>
  <c r="T790" i="1"/>
  <c r="S790" i="1"/>
  <c r="R790" i="1"/>
  <c r="Q790" i="1"/>
  <c r="P790" i="1"/>
  <c r="O790" i="1"/>
  <c r="N790" i="1"/>
  <c r="T789" i="1"/>
  <c r="S789" i="1"/>
  <c r="R789" i="1"/>
  <c r="Q789" i="1"/>
  <c r="P789" i="1"/>
  <c r="O789" i="1"/>
  <c r="N789" i="1"/>
  <c r="T788" i="1"/>
  <c r="S788" i="1"/>
  <c r="R788" i="1"/>
  <c r="Q788" i="1"/>
  <c r="P788" i="1"/>
  <c r="O788" i="1"/>
  <c r="N788" i="1"/>
  <c r="T787" i="1"/>
  <c r="S787" i="1"/>
  <c r="R787" i="1"/>
  <c r="Q787" i="1"/>
  <c r="P787" i="1"/>
  <c r="O787" i="1"/>
  <c r="N787" i="1"/>
  <c r="T786" i="1"/>
  <c r="S786" i="1"/>
  <c r="R786" i="1"/>
  <c r="Q786" i="1"/>
  <c r="P786" i="1"/>
  <c r="O786" i="1"/>
  <c r="N786" i="1"/>
  <c r="T785" i="1"/>
  <c r="S785" i="1"/>
  <c r="R785" i="1"/>
  <c r="Q785" i="1"/>
  <c r="P785" i="1"/>
  <c r="O785" i="1"/>
  <c r="N785" i="1"/>
  <c r="T784" i="1"/>
  <c r="S784" i="1"/>
  <c r="R784" i="1"/>
  <c r="Q784" i="1"/>
  <c r="P784" i="1"/>
  <c r="O784" i="1"/>
  <c r="N784" i="1"/>
  <c r="T783" i="1"/>
  <c r="S783" i="1"/>
  <c r="R783" i="1"/>
  <c r="Q783" i="1"/>
  <c r="P783" i="1"/>
  <c r="O783" i="1"/>
  <c r="N783" i="1"/>
  <c r="T782" i="1"/>
  <c r="S782" i="1"/>
  <c r="R782" i="1"/>
  <c r="Q782" i="1"/>
  <c r="P782" i="1"/>
  <c r="O782" i="1"/>
  <c r="N782" i="1"/>
  <c r="T781" i="1"/>
  <c r="S781" i="1"/>
  <c r="R781" i="1"/>
  <c r="Q781" i="1"/>
  <c r="P781" i="1"/>
  <c r="O781" i="1"/>
  <c r="N781" i="1"/>
  <c r="T780" i="1"/>
  <c r="S780" i="1"/>
  <c r="R780" i="1"/>
  <c r="Q780" i="1"/>
  <c r="P780" i="1"/>
  <c r="O780" i="1"/>
  <c r="N780" i="1"/>
  <c r="T779" i="1"/>
  <c r="S779" i="1"/>
  <c r="R779" i="1"/>
  <c r="Q779" i="1"/>
  <c r="P779" i="1"/>
  <c r="O779" i="1"/>
  <c r="N779" i="1"/>
  <c r="T778" i="1"/>
  <c r="S778" i="1"/>
  <c r="R778" i="1"/>
  <c r="Q778" i="1"/>
  <c r="P778" i="1"/>
  <c r="O778" i="1"/>
  <c r="N778" i="1"/>
  <c r="T777" i="1"/>
  <c r="S777" i="1"/>
  <c r="R777" i="1"/>
  <c r="Q777" i="1"/>
  <c r="P777" i="1"/>
  <c r="O777" i="1"/>
  <c r="N777" i="1"/>
  <c r="T776" i="1"/>
  <c r="S776" i="1"/>
  <c r="R776" i="1"/>
  <c r="Q776" i="1"/>
  <c r="P776" i="1"/>
  <c r="O776" i="1"/>
  <c r="N776" i="1"/>
  <c r="T775" i="1"/>
  <c r="S775" i="1"/>
  <c r="R775" i="1"/>
  <c r="Q775" i="1"/>
  <c r="P775" i="1"/>
  <c r="O775" i="1"/>
  <c r="N775" i="1"/>
  <c r="T774" i="1"/>
  <c r="S774" i="1"/>
  <c r="R774" i="1"/>
  <c r="Q774" i="1"/>
  <c r="P774" i="1"/>
  <c r="O774" i="1"/>
  <c r="N774" i="1"/>
  <c r="T773" i="1"/>
  <c r="S773" i="1"/>
  <c r="R773" i="1"/>
  <c r="Q773" i="1"/>
  <c r="P773" i="1"/>
  <c r="O773" i="1"/>
  <c r="N773" i="1"/>
  <c r="T772" i="1"/>
  <c r="S772" i="1"/>
  <c r="R772" i="1"/>
  <c r="Q772" i="1"/>
  <c r="P772" i="1"/>
  <c r="O772" i="1"/>
  <c r="N772" i="1"/>
  <c r="T771" i="1"/>
  <c r="S771" i="1"/>
  <c r="R771" i="1"/>
  <c r="Q771" i="1"/>
  <c r="P771" i="1"/>
  <c r="O771" i="1"/>
  <c r="N771" i="1"/>
  <c r="T770" i="1"/>
  <c r="S770" i="1"/>
  <c r="R770" i="1"/>
  <c r="Q770" i="1"/>
  <c r="P770" i="1"/>
  <c r="O770" i="1"/>
  <c r="N770" i="1"/>
  <c r="T769" i="1"/>
  <c r="S769" i="1"/>
  <c r="R769" i="1"/>
  <c r="Q769" i="1"/>
  <c r="P769" i="1"/>
  <c r="O769" i="1"/>
  <c r="N769" i="1"/>
  <c r="T768" i="1"/>
  <c r="S768" i="1"/>
  <c r="R768" i="1"/>
  <c r="Q768" i="1"/>
  <c r="P768" i="1"/>
  <c r="O768" i="1"/>
  <c r="N768" i="1"/>
  <c r="T767" i="1"/>
  <c r="S767" i="1"/>
  <c r="R767" i="1"/>
  <c r="Q767" i="1"/>
  <c r="P767" i="1"/>
  <c r="O767" i="1"/>
  <c r="N767" i="1"/>
  <c r="T766" i="1"/>
  <c r="S766" i="1"/>
  <c r="R766" i="1"/>
  <c r="Q766" i="1"/>
  <c r="P766" i="1"/>
  <c r="O766" i="1"/>
  <c r="N766" i="1"/>
  <c r="T765" i="1"/>
  <c r="S765" i="1"/>
  <c r="R765" i="1"/>
  <c r="Q765" i="1"/>
  <c r="P765" i="1"/>
  <c r="O765" i="1"/>
  <c r="N765" i="1"/>
  <c r="T764" i="1"/>
  <c r="S764" i="1"/>
  <c r="R764" i="1"/>
  <c r="Q764" i="1"/>
  <c r="P764" i="1"/>
  <c r="O764" i="1"/>
  <c r="N764" i="1"/>
  <c r="T763" i="1"/>
  <c r="S763" i="1"/>
  <c r="R763" i="1"/>
  <c r="Q763" i="1"/>
  <c r="P763" i="1"/>
  <c r="O763" i="1"/>
  <c r="N763" i="1"/>
  <c r="T762" i="1"/>
  <c r="S762" i="1"/>
  <c r="R762" i="1"/>
  <c r="Q762" i="1"/>
  <c r="P762" i="1"/>
  <c r="O762" i="1"/>
  <c r="N762" i="1"/>
  <c r="T761" i="1"/>
  <c r="S761" i="1"/>
  <c r="R761" i="1"/>
  <c r="Q761" i="1"/>
  <c r="P761" i="1"/>
  <c r="O761" i="1"/>
  <c r="N761" i="1"/>
  <c r="T760" i="1"/>
  <c r="S760" i="1"/>
  <c r="R760" i="1"/>
  <c r="Q760" i="1"/>
  <c r="P760" i="1"/>
  <c r="O760" i="1"/>
  <c r="N760" i="1"/>
  <c r="T759" i="1"/>
  <c r="S759" i="1"/>
  <c r="R759" i="1"/>
  <c r="Q759" i="1"/>
  <c r="P759" i="1"/>
  <c r="O759" i="1"/>
  <c r="N759" i="1"/>
  <c r="T758" i="1"/>
  <c r="S758" i="1"/>
  <c r="R758" i="1"/>
  <c r="Q758" i="1"/>
  <c r="P758" i="1"/>
  <c r="O758" i="1"/>
  <c r="N758" i="1"/>
  <c r="T757" i="1"/>
  <c r="S757" i="1"/>
  <c r="R757" i="1"/>
  <c r="Q757" i="1"/>
  <c r="P757" i="1"/>
  <c r="O757" i="1"/>
  <c r="N757" i="1"/>
  <c r="T756" i="1"/>
  <c r="S756" i="1"/>
  <c r="R756" i="1"/>
  <c r="Q756" i="1"/>
  <c r="P756" i="1"/>
  <c r="O756" i="1"/>
  <c r="N756" i="1"/>
  <c r="T755" i="1"/>
  <c r="S755" i="1"/>
  <c r="R755" i="1"/>
  <c r="Q755" i="1"/>
  <c r="P755" i="1"/>
  <c r="O755" i="1"/>
  <c r="N755" i="1"/>
  <c r="T754" i="1"/>
  <c r="S754" i="1"/>
  <c r="R754" i="1"/>
  <c r="Q754" i="1"/>
  <c r="P754" i="1"/>
  <c r="O754" i="1"/>
  <c r="N754" i="1"/>
  <c r="T753" i="1"/>
  <c r="S753" i="1"/>
  <c r="R753" i="1"/>
  <c r="Q753" i="1"/>
  <c r="P753" i="1"/>
  <c r="O753" i="1"/>
  <c r="N753" i="1"/>
  <c r="T752" i="1"/>
  <c r="S752" i="1"/>
  <c r="R752" i="1"/>
  <c r="Q752" i="1"/>
  <c r="P752" i="1"/>
  <c r="O752" i="1"/>
  <c r="N752" i="1"/>
  <c r="T751" i="1"/>
  <c r="S751" i="1"/>
  <c r="R751" i="1"/>
  <c r="Q751" i="1"/>
  <c r="P751" i="1"/>
  <c r="O751" i="1"/>
  <c r="N751" i="1"/>
  <c r="T750" i="1"/>
  <c r="S750" i="1"/>
  <c r="R750" i="1"/>
  <c r="Q750" i="1"/>
  <c r="P750" i="1"/>
  <c r="O750" i="1"/>
  <c r="N750" i="1"/>
  <c r="T749" i="1"/>
  <c r="S749" i="1"/>
  <c r="R749" i="1"/>
  <c r="Q749" i="1"/>
  <c r="P749" i="1"/>
  <c r="O749" i="1"/>
  <c r="N749" i="1"/>
  <c r="T748" i="1"/>
  <c r="S748" i="1"/>
  <c r="R748" i="1"/>
  <c r="Q748" i="1"/>
  <c r="P748" i="1"/>
  <c r="O748" i="1"/>
  <c r="N748" i="1"/>
  <c r="T747" i="1"/>
  <c r="S747" i="1"/>
  <c r="R747" i="1"/>
  <c r="Q747" i="1"/>
  <c r="P747" i="1"/>
  <c r="O747" i="1"/>
  <c r="N747" i="1"/>
  <c r="T746" i="1"/>
  <c r="S746" i="1"/>
  <c r="R746" i="1"/>
  <c r="Q746" i="1"/>
  <c r="P746" i="1"/>
  <c r="O746" i="1"/>
  <c r="N746" i="1"/>
  <c r="T745" i="1"/>
  <c r="S745" i="1"/>
  <c r="R745" i="1"/>
  <c r="Q745" i="1"/>
  <c r="P745" i="1"/>
  <c r="O745" i="1"/>
  <c r="N745" i="1"/>
  <c r="T744" i="1"/>
  <c r="S744" i="1"/>
  <c r="R744" i="1"/>
  <c r="Q744" i="1"/>
  <c r="P744" i="1"/>
  <c r="O744" i="1"/>
  <c r="N744" i="1"/>
  <c r="T743" i="1"/>
  <c r="S743" i="1"/>
  <c r="R743" i="1"/>
  <c r="Q743" i="1"/>
  <c r="P743" i="1"/>
  <c r="O743" i="1"/>
  <c r="N743" i="1"/>
  <c r="T742" i="1"/>
  <c r="S742" i="1"/>
  <c r="R742" i="1"/>
  <c r="Q742" i="1"/>
  <c r="P742" i="1"/>
  <c r="O742" i="1"/>
  <c r="N742" i="1"/>
  <c r="T741" i="1"/>
  <c r="S741" i="1"/>
  <c r="R741" i="1"/>
  <c r="Q741" i="1"/>
  <c r="P741" i="1"/>
  <c r="O741" i="1"/>
  <c r="N741" i="1"/>
  <c r="T740" i="1"/>
  <c r="S740" i="1"/>
  <c r="R740" i="1"/>
  <c r="Q740" i="1"/>
  <c r="P740" i="1"/>
  <c r="O740" i="1"/>
  <c r="N740" i="1"/>
  <c r="T739" i="1"/>
  <c r="S739" i="1"/>
  <c r="R739" i="1"/>
  <c r="Q739" i="1"/>
  <c r="P739" i="1"/>
  <c r="O739" i="1"/>
  <c r="N739" i="1"/>
  <c r="T738" i="1"/>
  <c r="S738" i="1"/>
  <c r="R738" i="1"/>
  <c r="Q738" i="1"/>
  <c r="P738" i="1"/>
  <c r="O738" i="1"/>
  <c r="N738" i="1"/>
  <c r="T737" i="1"/>
  <c r="S737" i="1"/>
  <c r="R737" i="1"/>
  <c r="Q737" i="1"/>
  <c r="P737" i="1"/>
  <c r="O737" i="1"/>
  <c r="N737" i="1"/>
  <c r="T736" i="1"/>
  <c r="S736" i="1"/>
  <c r="R736" i="1"/>
  <c r="Q736" i="1"/>
  <c r="P736" i="1"/>
  <c r="O736" i="1"/>
  <c r="N736" i="1"/>
  <c r="T735" i="1"/>
  <c r="S735" i="1"/>
  <c r="R735" i="1"/>
  <c r="Q735" i="1"/>
  <c r="P735" i="1"/>
  <c r="O735" i="1"/>
  <c r="N735" i="1"/>
  <c r="T734" i="1"/>
  <c r="S734" i="1"/>
  <c r="R734" i="1"/>
  <c r="Q734" i="1"/>
  <c r="P734" i="1"/>
  <c r="O734" i="1"/>
  <c r="N734" i="1"/>
  <c r="T733" i="1"/>
  <c r="S733" i="1"/>
  <c r="R733" i="1"/>
  <c r="Q733" i="1"/>
  <c r="P733" i="1"/>
  <c r="O733" i="1"/>
  <c r="N733" i="1"/>
  <c r="T732" i="1"/>
  <c r="S732" i="1"/>
  <c r="R732" i="1"/>
  <c r="Q732" i="1"/>
  <c r="P732" i="1"/>
  <c r="O732" i="1"/>
  <c r="N732" i="1"/>
  <c r="T731" i="1"/>
  <c r="S731" i="1"/>
  <c r="R731" i="1"/>
  <c r="Q731" i="1"/>
  <c r="P731" i="1"/>
  <c r="O731" i="1"/>
  <c r="N731" i="1"/>
  <c r="T730" i="1"/>
  <c r="S730" i="1"/>
  <c r="R730" i="1"/>
  <c r="Q730" i="1"/>
  <c r="P730" i="1"/>
  <c r="O730" i="1"/>
  <c r="N730" i="1"/>
  <c r="T729" i="1"/>
  <c r="S729" i="1"/>
  <c r="R729" i="1"/>
  <c r="Q729" i="1"/>
  <c r="P729" i="1"/>
  <c r="O729" i="1"/>
  <c r="N729" i="1"/>
  <c r="T728" i="1"/>
  <c r="S728" i="1"/>
  <c r="R728" i="1"/>
  <c r="Q728" i="1"/>
  <c r="P728" i="1"/>
  <c r="O728" i="1"/>
  <c r="N728" i="1"/>
  <c r="T727" i="1"/>
  <c r="S727" i="1"/>
  <c r="R727" i="1"/>
  <c r="Q727" i="1"/>
  <c r="P727" i="1"/>
  <c r="O727" i="1"/>
  <c r="N727" i="1"/>
  <c r="T726" i="1"/>
  <c r="S726" i="1"/>
  <c r="R726" i="1"/>
  <c r="Q726" i="1"/>
  <c r="P726" i="1"/>
  <c r="O726" i="1"/>
  <c r="N726" i="1"/>
  <c r="T725" i="1"/>
  <c r="S725" i="1"/>
  <c r="R725" i="1"/>
  <c r="Q725" i="1"/>
  <c r="P725" i="1"/>
  <c r="O725" i="1"/>
  <c r="N725" i="1"/>
  <c r="T724" i="1"/>
  <c r="S724" i="1"/>
  <c r="R724" i="1"/>
  <c r="Q724" i="1"/>
  <c r="P724" i="1"/>
  <c r="O724" i="1"/>
  <c r="N724" i="1"/>
  <c r="T723" i="1"/>
  <c r="S723" i="1"/>
  <c r="R723" i="1"/>
  <c r="Q723" i="1"/>
  <c r="P723" i="1"/>
  <c r="O723" i="1"/>
  <c r="N723" i="1"/>
  <c r="T722" i="1"/>
  <c r="S722" i="1"/>
  <c r="R722" i="1"/>
  <c r="Q722" i="1"/>
  <c r="P722" i="1"/>
  <c r="O722" i="1"/>
  <c r="N722" i="1"/>
  <c r="T721" i="1"/>
  <c r="S721" i="1"/>
  <c r="R721" i="1"/>
  <c r="Q721" i="1"/>
  <c r="P721" i="1"/>
  <c r="O721" i="1"/>
  <c r="N721" i="1"/>
  <c r="T720" i="1"/>
  <c r="S720" i="1"/>
  <c r="R720" i="1"/>
  <c r="Q720" i="1"/>
  <c r="P720" i="1"/>
  <c r="O720" i="1"/>
  <c r="N720" i="1"/>
  <c r="T719" i="1"/>
  <c r="S719" i="1"/>
  <c r="R719" i="1"/>
  <c r="Q719" i="1"/>
  <c r="P719" i="1"/>
  <c r="O719" i="1"/>
  <c r="N719" i="1"/>
  <c r="T718" i="1"/>
  <c r="S718" i="1"/>
  <c r="R718" i="1"/>
  <c r="Q718" i="1"/>
  <c r="P718" i="1"/>
  <c r="O718" i="1"/>
  <c r="N718" i="1"/>
  <c r="T717" i="1"/>
  <c r="S717" i="1"/>
  <c r="R717" i="1"/>
  <c r="Q717" i="1"/>
  <c r="P717" i="1"/>
  <c r="O717" i="1"/>
  <c r="N717" i="1"/>
  <c r="T716" i="1"/>
  <c r="S716" i="1"/>
  <c r="R716" i="1"/>
  <c r="Q716" i="1"/>
  <c r="P716" i="1"/>
  <c r="O716" i="1"/>
  <c r="N716" i="1"/>
  <c r="T715" i="1"/>
  <c r="S715" i="1"/>
  <c r="R715" i="1"/>
  <c r="Q715" i="1"/>
  <c r="P715" i="1"/>
  <c r="O715" i="1"/>
  <c r="N715" i="1"/>
  <c r="T714" i="1"/>
  <c r="S714" i="1"/>
  <c r="R714" i="1"/>
  <c r="Q714" i="1"/>
  <c r="P714" i="1"/>
  <c r="O714" i="1"/>
  <c r="N714" i="1"/>
  <c r="T713" i="1"/>
  <c r="S713" i="1"/>
  <c r="R713" i="1"/>
  <c r="Q713" i="1"/>
  <c r="P713" i="1"/>
  <c r="O713" i="1"/>
  <c r="N713" i="1"/>
  <c r="T712" i="1"/>
  <c r="S712" i="1"/>
  <c r="R712" i="1"/>
  <c r="Q712" i="1"/>
  <c r="P712" i="1"/>
  <c r="O712" i="1"/>
  <c r="N712" i="1"/>
  <c r="T711" i="1"/>
  <c r="S711" i="1"/>
  <c r="R711" i="1"/>
  <c r="Q711" i="1"/>
  <c r="P711" i="1"/>
  <c r="O711" i="1"/>
  <c r="N711" i="1"/>
  <c r="T710" i="1"/>
  <c r="S710" i="1"/>
  <c r="R710" i="1"/>
  <c r="Q710" i="1"/>
  <c r="P710" i="1"/>
  <c r="O710" i="1"/>
  <c r="N710" i="1"/>
  <c r="T709" i="1"/>
  <c r="S709" i="1"/>
  <c r="R709" i="1"/>
  <c r="Q709" i="1"/>
  <c r="P709" i="1"/>
  <c r="O709" i="1"/>
  <c r="N709" i="1"/>
  <c r="T708" i="1"/>
  <c r="S708" i="1"/>
  <c r="R708" i="1"/>
  <c r="Q708" i="1"/>
  <c r="P708" i="1"/>
  <c r="O708" i="1"/>
  <c r="N708" i="1"/>
  <c r="T707" i="1"/>
  <c r="S707" i="1"/>
  <c r="R707" i="1"/>
  <c r="Q707" i="1"/>
  <c r="P707" i="1"/>
  <c r="O707" i="1"/>
  <c r="N707" i="1"/>
  <c r="T706" i="1"/>
  <c r="S706" i="1"/>
  <c r="R706" i="1"/>
  <c r="Q706" i="1"/>
  <c r="P706" i="1"/>
  <c r="O706" i="1"/>
  <c r="N706" i="1"/>
  <c r="T705" i="1"/>
  <c r="S705" i="1"/>
  <c r="R705" i="1"/>
  <c r="Q705" i="1"/>
  <c r="P705" i="1"/>
  <c r="O705" i="1"/>
  <c r="N705" i="1"/>
  <c r="T704" i="1"/>
  <c r="S704" i="1"/>
  <c r="R704" i="1"/>
  <c r="Q704" i="1"/>
  <c r="P704" i="1"/>
  <c r="O704" i="1"/>
  <c r="N704" i="1"/>
  <c r="T703" i="1"/>
  <c r="S703" i="1"/>
  <c r="R703" i="1"/>
  <c r="Q703" i="1"/>
  <c r="P703" i="1"/>
  <c r="O703" i="1"/>
  <c r="N703" i="1"/>
  <c r="T702" i="1"/>
  <c r="S702" i="1"/>
  <c r="R702" i="1"/>
  <c r="Q702" i="1"/>
  <c r="P702" i="1"/>
  <c r="O702" i="1"/>
  <c r="N702" i="1"/>
  <c r="T701" i="1"/>
  <c r="S701" i="1"/>
  <c r="R701" i="1"/>
  <c r="Q701" i="1"/>
  <c r="P701" i="1"/>
  <c r="O701" i="1"/>
  <c r="N701" i="1"/>
  <c r="T700" i="1"/>
  <c r="S700" i="1"/>
  <c r="R700" i="1"/>
  <c r="Q700" i="1"/>
  <c r="P700" i="1"/>
  <c r="O700" i="1"/>
  <c r="N700" i="1"/>
  <c r="T699" i="1"/>
  <c r="S699" i="1"/>
  <c r="R699" i="1"/>
  <c r="Q699" i="1"/>
  <c r="P699" i="1"/>
  <c r="O699" i="1"/>
  <c r="N699" i="1"/>
  <c r="T698" i="1"/>
  <c r="S698" i="1"/>
  <c r="R698" i="1"/>
  <c r="Q698" i="1"/>
  <c r="P698" i="1"/>
  <c r="O698" i="1"/>
  <c r="N698" i="1"/>
  <c r="T697" i="1"/>
  <c r="S697" i="1"/>
  <c r="R697" i="1"/>
  <c r="Q697" i="1"/>
  <c r="P697" i="1"/>
  <c r="O697" i="1"/>
  <c r="N697" i="1"/>
  <c r="T696" i="1"/>
  <c r="S696" i="1"/>
  <c r="R696" i="1"/>
  <c r="Q696" i="1"/>
  <c r="P696" i="1"/>
  <c r="O696" i="1"/>
  <c r="N696" i="1"/>
  <c r="T695" i="1"/>
  <c r="S695" i="1"/>
  <c r="R695" i="1"/>
  <c r="Q695" i="1"/>
  <c r="P695" i="1"/>
  <c r="O695" i="1"/>
  <c r="N695" i="1"/>
  <c r="T694" i="1"/>
  <c r="S694" i="1"/>
  <c r="R694" i="1"/>
  <c r="Q694" i="1"/>
  <c r="P694" i="1"/>
  <c r="O694" i="1"/>
  <c r="N694" i="1"/>
  <c r="T693" i="1"/>
  <c r="S693" i="1"/>
  <c r="R693" i="1"/>
  <c r="Q693" i="1"/>
  <c r="P693" i="1"/>
  <c r="O693" i="1"/>
  <c r="N693" i="1"/>
  <c r="T692" i="1"/>
  <c r="S692" i="1"/>
  <c r="R692" i="1"/>
  <c r="Q692" i="1"/>
  <c r="P692" i="1"/>
  <c r="O692" i="1"/>
  <c r="N692" i="1"/>
  <c r="T691" i="1"/>
  <c r="S691" i="1"/>
  <c r="R691" i="1"/>
  <c r="Q691" i="1"/>
  <c r="P691" i="1"/>
  <c r="O691" i="1"/>
  <c r="N691" i="1"/>
  <c r="T690" i="1"/>
  <c r="S690" i="1"/>
  <c r="R690" i="1"/>
  <c r="Q690" i="1"/>
  <c r="P690" i="1"/>
  <c r="O690" i="1"/>
  <c r="N690" i="1"/>
  <c r="T689" i="1"/>
  <c r="S689" i="1"/>
  <c r="R689" i="1"/>
  <c r="Q689" i="1"/>
  <c r="P689" i="1"/>
  <c r="O689" i="1"/>
  <c r="N689" i="1"/>
  <c r="T688" i="1"/>
  <c r="S688" i="1"/>
  <c r="R688" i="1"/>
  <c r="Q688" i="1"/>
  <c r="P688" i="1"/>
  <c r="O688" i="1"/>
  <c r="N688" i="1"/>
  <c r="T687" i="1"/>
  <c r="S687" i="1"/>
  <c r="R687" i="1"/>
  <c r="Q687" i="1"/>
  <c r="P687" i="1"/>
  <c r="O687" i="1"/>
  <c r="N687" i="1"/>
  <c r="T686" i="1"/>
  <c r="S686" i="1"/>
  <c r="R686" i="1"/>
  <c r="Q686" i="1"/>
  <c r="P686" i="1"/>
  <c r="O686" i="1"/>
  <c r="N686" i="1"/>
  <c r="T685" i="1"/>
  <c r="S685" i="1"/>
  <c r="R685" i="1"/>
  <c r="Q685" i="1"/>
  <c r="P685" i="1"/>
  <c r="O685" i="1"/>
  <c r="N685" i="1"/>
  <c r="T684" i="1"/>
  <c r="S684" i="1"/>
  <c r="R684" i="1"/>
  <c r="Q684" i="1"/>
  <c r="P684" i="1"/>
  <c r="O684" i="1"/>
  <c r="N684" i="1"/>
  <c r="T683" i="1"/>
  <c r="S683" i="1"/>
  <c r="R683" i="1"/>
  <c r="Q683" i="1"/>
  <c r="P683" i="1"/>
  <c r="O683" i="1"/>
  <c r="N683" i="1"/>
  <c r="T682" i="1"/>
  <c r="S682" i="1"/>
  <c r="R682" i="1"/>
  <c r="Q682" i="1"/>
  <c r="P682" i="1"/>
  <c r="O682" i="1"/>
  <c r="N682" i="1"/>
  <c r="T681" i="1"/>
  <c r="S681" i="1"/>
  <c r="R681" i="1"/>
  <c r="Q681" i="1"/>
  <c r="P681" i="1"/>
  <c r="O681" i="1"/>
  <c r="N681" i="1"/>
  <c r="T680" i="1"/>
  <c r="S680" i="1"/>
  <c r="R680" i="1"/>
  <c r="Q680" i="1"/>
  <c r="P680" i="1"/>
  <c r="O680" i="1"/>
  <c r="N680" i="1"/>
  <c r="T679" i="1"/>
  <c r="S679" i="1"/>
  <c r="R679" i="1"/>
  <c r="Q679" i="1"/>
  <c r="P679" i="1"/>
  <c r="O679" i="1"/>
  <c r="N679" i="1"/>
  <c r="T678" i="1"/>
  <c r="S678" i="1"/>
  <c r="R678" i="1"/>
  <c r="Q678" i="1"/>
  <c r="P678" i="1"/>
  <c r="O678" i="1"/>
  <c r="N678" i="1"/>
  <c r="T677" i="1"/>
  <c r="S677" i="1"/>
  <c r="R677" i="1"/>
  <c r="Q677" i="1"/>
  <c r="P677" i="1"/>
  <c r="O677" i="1"/>
  <c r="N677" i="1"/>
  <c r="T676" i="1"/>
  <c r="S676" i="1"/>
  <c r="R676" i="1"/>
  <c r="Q676" i="1"/>
  <c r="P676" i="1"/>
  <c r="O676" i="1"/>
  <c r="N676" i="1"/>
  <c r="T675" i="1"/>
  <c r="S675" i="1"/>
  <c r="R675" i="1"/>
  <c r="Q675" i="1"/>
  <c r="P675" i="1"/>
  <c r="O675" i="1"/>
  <c r="N675" i="1"/>
  <c r="T674" i="1"/>
  <c r="S674" i="1"/>
  <c r="R674" i="1"/>
  <c r="Q674" i="1"/>
  <c r="P674" i="1"/>
  <c r="O674" i="1"/>
  <c r="N674" i="1"/>
  <c r="T673" i="1"/>
  <c r="S673" i="1"/>
  <c r="R673" i="1"/>
  <c r="Q673" i="1"/>
  <c r="P673" i="1"/>
  <c r="O673" i="1"/>
  <c r="N673" i="1"/>
  <c r="T672" i="1"/>
  <c r="S672" i="1"/>
  <c r="R672" i="1"/>
  <c r="Q672" i="1"/>
  <c r="P672" i="1"/>
  <c r="O672" i="1"/>
  <c r="N672" i="1"/>
  <c r="T671" i="1"/>
  <c r="S671" i="1"/>
  <c r="R671" i="1"/>
  <c r="Q671" i="1"/>
  <c r="P671" i="1"/>
  <c r="O671" i="1"/>
  <c r="N671" i="1"/>
  <c r="T670" i="1"/>
  <c r="S670" i="1"/>
  <c r="R670" i="1"/>
  <c r="Q670" i="1"/>
  <c r="P670" i="1"/>
  <c r="O670" i="1"/>
  <c r="N670" i="1"/>
  <c r="T669" i="1"/>
  <c r="S669" i="1"/>
  <c r="R669" i="1"/>
  <c r="Q669" i="1"/>
  <c r="P669" i="1"/>
  <c r="O669" i="1"/>
  <c r="N669" i="1"/>
  <c r="T668" i="1"/>
  <c r="S668" i="1"/>
  <c r="R668" i="1"/>
  <c r="Q668" i="1"/>
  <c r="P668" i="1"/>
  <c r="O668" i="1"/>
  <c r="N668" i="1"/>
  <c r="T667" i="1"/>
  <c r="S667" i="1"/>
  <c r="R667" i="1"/>
  <c r="Q667" i="1"/>
  <c r="P667" i="1"/>
  <c r="O667" i="1"/>
  <c r="N667" i="1"/>
  <c r="T666" i="1"/>
  <c r="S666" i="1"/>
  <c r="R666" i="1"/>
  <c r="Q666" i="1"/>
  <c r="P666" i="1"/>
  <c r="O666" i="1"/>
  <c r="N666" i="1"/>
  <c r="T665" i="1"/>
  <c r="S665" i="1"/>
  <c r="R665" i="1"/>
  <c r="Q665" i="1"/>
  <c r="P665" i="1"/>
  <c r="O665" i="1"/>
  <c r="N665" i="1"/>
  <c r="T664" i="1"/>
  <c r="S664" i="1"/>
  <c r="R664" i="1"/>
  <c r="Q664" i="1"/>
  <c r="P664" i="1"/>
  <c r="O664" i="1"/>
  <c r="N664" i="1"/>
  <c r="T663" i="1"/>
  <c r="S663" i="1"/>
  <c r="R663" i="1"/>
  <c r="Q663" i="1"/>
  <c r="P663" i="1"/>
  <c r="O663" i="1"/>
  <c r="N663" i="1"/>
  <c r="T662" i="1"/>
  <c r="S662" i="1"/>
  <c r="R662" i="1"/>
  <c r="Q662" i="1"/>
  <c r="P662" i="1"/>
  <c r="O662" i="1"/>
  <c r="N662" i="1"/>
  <c r="T661" i="1"/>
  <c r="S661" i="1"/>
  <c r="R661" i="1"/>
  <c r="Q661" i="1"/>
  <c r="P661" i="1"/>
  <c r="O661" i="1"/>
  <c r="N661" i="1"/>
  <c r="T660" i="1"/>
  <c r="S660" i="1"/>
  <c r="R660" i="1"/>
  <c r="Q660" i="1"/>
  <c r="P660" i="1"/>
  <c r="O660" i="1"/>
  <c r="N660" i="1"/>
  <c r="T659" i="1"/>
  <c r="S659" i="1"/>
  <c r="R659" i="1"/>
  <c r="Q659" i="1"/>
  <c r="P659" i="1"/>
  <c r="O659" i="1"/>
  <c r="N659" i="1"/>
  <c r="T658" i="1"/>
  <c r="S658" i="1"/>
  <c r="R658" i="1"/>
  <c r="Q658" i="1"/>
  <c r="P658" i="1"/>
  <c r="O658" i="1"/>
  <c r="N658" i="1"/>
  <c r="T657" i="1"/>
  <c r="S657" i="1"/>
  <c r="R657" i="1"/>
  <c r="Q657" i="1"/>
  <c r="P657" i="1"/>
  <c r="O657" i="1"/>
  <c r="N657" i="1"/>
  <c r="T656" i="1"/>
  <c r="S656" i="1"/>
  <c r="R656" i="1"/>
  <c r="Q656" i="1"/>
  <c r="P656" i="1"/>
  <c r="O656" i="1"/>
  <c r="N656" i="1"/>
  <c r="T655" i="1"/>
  <c r="S655" i="1"/>
  <c r="R655" i="1"/>
  <c r="Q655" i="1"/>
  <c r="P655" i="1"/>
  <c r="O655" i="1"/>
  <c r="N655" i="1"/>
  <c r="T654" i="1"/>
  <c r="S654" i="1"/>
  <c r="R654" i="1"/>
  <c r="Q654" i="1"/>
  <c r="P654" i="1"/>
  <c r="O654" i="1"/>
  <c r="N654" i="1"/>
  <c r="T653" i="1"/>
  <c r="S653" i="1"/>
  <c r="R653" i="1"/>
  <c r="Q653" i="1"/>
  <c r="P653" i="1"/>
  <c r="O653" i="1"/>
  <c r="N653" i="1"/>
  <c r="T652" i="1"/>
  <c r="S652" i="1"/>
  <c r="R652" i="1"/>
  <c r="Q652" i="1"/>
  <c r="P652" i="1"/>
  <c r="O652" i="1"/>
  <c r="N652" i="1"/>
  <c r="T651" i="1"/>
  <c r="S651" i="1"/>
  <c r="R651" i="1"/>
  <c r="Q651" i="1"/>
  <c r="P651" i="1"/>
  <c r="O651" i="1"/>
  <c r="N651" i="1"/>
  <c r="T650" i="1"/>
  <c r="S650" i="1"/>
  <c r="R650" i="1"/>
  <c r="Q650" i="1"/>
  <c r="P650" i="1"/>
  <c r="O650" i="1"/>
  <c r="N650" i="1"/>
  <c r="T649" i="1"/>
  <c r="S649" i="1"/>
  <c r="R649" i="1"/>
  <c r="Q649" i="1"/>
  <c r="P649" i="1"/>
  <c r="O649" i="1"/>
  <c r="N649" i="1"/>
  <c r="T648" i="1"/>
  <c r="S648" i="1"/>
  <c r="R648" i="1"/>
  <c r="Q648" i="1"/>
  <c r="P648" i="1"/>
  <c r="O648" i="1"/>
  <c r="N648" i="1"/>
  <c r="T647" i="1"/>
  <c r="S647" i="1"/>
  <c r="R647" i="1"/>
  <c r="Q647" i="1"/>
  <c r="P647" i="1"/>
  <c r="O647" i="1"/>
  <c r="N647" i="1"/>
  <c r="T646" i="1"/>
  <c r="S646" i="1"/>
  <c r="R646" i="1"/>
  <c r="Q646" i="1"/>
  <c r="P646" i="1"/>
  <c r="O646" i="1"/>
  <c r="N646" i="1"/>
  <c r="T645" i="1"/>
  <c r="S645" i="1"/>
  <c r="R645" i="1"/>
  <c r="Q645" i="1"/>
  <c r="P645" i="1"/>
  <c r="O645" i="1"/>
  <c r="N645" i="1"/>
  <c r="T644" i="1"/>
  <c r="S644" i="1"/>
  <c r="R644" i="1"/>
  <c r="Q644" i="1"/>
  <c r="P644" i="1"/>
  <c r="O644" i="1"/>
  <c r="N644" i="1"/>
  <c r="T643" i="1"/>
  <c r="S643" i="1"/>
  <c r="R643" i="1"/>
  <c r="Q643" i="1"/>
  <c r="P643" i="1"/>
  <c r="O643" i="1"/>
  <c r="N643" i="1"/>
  <c r="T642" i="1"/>
  <c r="S642" i="1"/>
  <c r="R642" i="1"/>
  <c r="Q642" i="1"/>
  <c r="P642" i="1"/>
  <c r="O642" i="1"/>
  <c r="N642" i="1"/>
  <c r="T641" i="1"/>
  <c r="S641" i="1"/>
  <c r="R641" i="1"/>
  <c r="Q641" i="1"/>
  <c r="P641" i="1"/>
  <c r="O641" i="1"/>
  <c r="N641" i="1"/>
  <c r="T640" i="1"/>
  <c r="S640" i="1"/>
  <c r="R640" i="1"/>
  <c r="Q640" i="1"/>
  <c r="P640" i="1"/>
  <c r="O640" i="1"/>
  <c r="N640" i="1"/>
  <c r="T639" i="1"/>
  <c r="S639" i="1"/>
  <c r="R639" i="1"/>
  <c r="Q639" i="1"/>
  <c r="P639" i="1"/>
  <c r="O639" i="1"/>
  <c r="N639" i="1"/>
  <c r="T638" i="1"/>
  <c r="S638" i="1"/>
  <c r="R638" i="1"/>
  <c r="Q638" i="1"/>
  <c r="P638" i="1"/>
  <c r="O638" i="1"/>
  <c r="N638" i="1"/>
  <c r="T637" i="1"/>
  <c r="S637" i="1"/>
  <c r="R637" i="1"/>
  <c r="Q637" i="1"/>
  <c r="P637" i="1"/>
  <c r="O637" i="1"/>
  <c r="N637" i="1"/>
  <c r="T636" i="1"/>
  <c r="S636" i="1"/>
  <c r="R636" i="1"/>
  <c r="Q636" i="1"/>
  <c r="P636" i="1"/>
  <c r="O636" i="1"/>
  <c r="N636" i="1"/>
  <c r="T635" i="1"/>
  <c r="S635" i="1"/>
  <c r="R635" i="1"/>
  <c r="Q635" i="1"/>
  <c r="P635" i="1"/>
  <c r="O635" i="1"/>
  <c r="N635" i="1"/>
  <c r="T634" i="1"/>
  <c r="S634" i="1"/>
  <c r="R634" i="1"/>
  <c r="Q634" i="1"/>
  <c r="P634" i="1"/>
  <c r="O634" i="1"/>
  <c r="N634" i="1"/>
  <c r="T633" i="1"/>
  <c r="S633" i="1"/>
  <c r="R633" i="1"/>
  <c r="Q633" i="1"/>
  <c r="P633" i="1"/>
  <c r="O633" i="1"/>
  <c r="N633" i="1"/>
  <c r="T632" i="1"/>
  <c r="S632" i="1"/>
  <c r="R632" i="1"/>
  <c r="Q632" i="1"/>
  <c r="P632" i="1"/>
  <c r="O632" i="1"/>
  <c r="N632" i="1"/>
  <c r="T631" i="1"/>
  <c r="S631" i="1"/>
  <c r="R631" i="1"/>
  <c r="Q631" i="1"/>
  <c r="P631" i="1"/>
  <c r="O631" i="1"/>
  <c r="N631" i="1"/>
  <c r="T630" i="1"/>
  <c r="S630" i="1"/>
  <c r="R630" i="1"/>
  <c r="Q630" i="1"/>
  <c r="P630" i="1"/>
  <c r="O630" i="1"/>
  <c r="N630" i="1"/>
  <c r="T629" i="1"/>
  <c r="S629" i="1"/>
  <c r="R629" i="1"/>
  <c r="Q629" i="1"/>
  <c r="P629" i="1"/>
  <c r="O629" i="1"/>
  <c r="N629" i="1"/>
  <c r="T628" i="1"/>
  <c r="S628" i="1"/>
  <c r="R628" i="1"/>
  <c r="Q628" i="1"/>
  <c r="P628" i="1"/>
  <c r="O628" i="1"/>
  <c r="N628" i="1"/>
  <c r="T627" i="1"/>
  <c r="S627" i="1"/>
  <c r="R627" i="1"/>
  <c r="Q627" i="1"/>
  <c r="P627" i="1"/>
  <c r="O627" i="1"/>
  <c r="N627" i="1"/>
  <c r="T626" i="1"/>
  <c r="S626" i="1"/>
  <c r="R626" i="1"/>
  <c r="Q626" i="1"/>
  <c r="P626" i="1"/>
  <c r="O626" i="1"/>
  <c r="N626" i="1"/>
  <c r="T625" i="1"/>
  <c r="S625" i="1"/>
  <c r="R625" i="1"/>
  <c r="Q625" i="1"/>
  <c r="P625" i="1"/>
  <c r="O625" i="1"/>
  <c r="N625" i="1"/>
  <c r="T624" i="1"/>
  <c r="S624" i="1"/>
  <c r="R624" i="1"/>
  <c r="Q624" i="1"/>
  <c r="P624" i="1"/>
  <c r="O624" i="1"/>
  <c r="N624" i="1"/>
  <c r="T623" i="1"/>
  <c r="S623" i="1"/>
  <c r="R623" i="1"/>
  <c r="Q623" i="1"/>
  <c r="P623" i="1"/>
  <c r="O623" i="1"/>
  <c r="N623" i="1"/>
  <c r="T622" i="1"/>
  <c r="S622" i="1"/>
  <c r="R622" i="1"/>
  <c r="Q622" i="1"/>
  <c r="P622" i="1"/>
  <c r="O622" i="1"/>
  <c r="N622" i="1"/>
  <c r="T621" i="1"/>
  <c r="S621" i="1"/>
  <c r="R621" i="1"/>
  <c r="Q621" i="1"/>
  <c r="P621" i="1"/>
  <c r="O621" i="1"/>
  <c r="N621" i="1"/>
  <c r="T620" i="1"/>
  <c r="S620" i="1"/>
  <c r="R620" i="1"/>
  <c r="Q620" i="1"/>
  <c r="P620" i="1"/>
  <c r="O620" i="1"/>
  <c r="N620" i="1"/>
  <c r="T619" i="1"/>
  <c r="S619" i="1"/>
  <c r="R619" i="1"/>
  <c r="Q619" i="1"/>
  <c r="P619" i="1"/>
  <c r="O619" i="1"/>
  <c r="N619" i="1"/>
  <c r="T618" i="1"/>
  <c r="S618" i="1"/>
  <c r="R618" i="1"/>
  <c r="Q618" i="1"/>
  <c r="P618" i="1"/>
  <c r="O618" i="1"/>
  <c r="N618" i="1"/>
  <c r="T617" i="1"/>
  <c r="S617" i="1"/>
  <c r="R617" i="1"/>
  <c r="Q617" i="1"/>
  <c r="P617" i="1"/>
  <c r="O617" i="1"/>
  <c r="N617" i="1"/>
  <c r="T616" i="1"/>
  <c r="S616" i="1"/>
  <c r="R616" i="1"/>
  <c r="Q616" i="1"/>
  <c r="P616" i="1"/>
  <c r="O616" i="1"/>
  <c r="N616" i="1"/>
  <c r="T615" i="1"/>
  <c r="S615" i="1"/>
  <c r="R615" i="1"/>
  <c r="Q615" i="1"/>
  <c r="P615" i="1"/>
  <c r="O615" i="1"/>
  <c r="N615" i="1"/>
  <c r="T614" i="1"/>
  <c r="S614" i="1"/>
  <c r="R614" i="1"/>
  <c r="Q614" i="1"/>
  <c r="P614" i="1"/>
  <c r="O614" i="1"/>
  <c r="N614" i="1"/>
  <c r="T613" i="1"/>
  <c r="S613" i="1"/>
  <c r="R613" i="1"/>
  <c r="Q613" i="1"/>
  <c r="P613" i="1"/>
  <c r="O613" i="1"/>
  <c r="N613" i="1"/>
  <c r="T612" i="1"/>
  <c r="S612" i="1"/>
  <c r="R612" i="1"/>
  <c r="Q612" i="1"/>
  <c r="P612" i="1"/>
  <c r="O612" i="1"/>
  <c r="N612" i="1"/>
  <c r="T611" i="1"/>
  <c r="S611" i="1"/>
  <c r="R611" i="1"/>
  <c r="Q611" i="1"/>
  <c r="P611" i="1"/>
  <c r="O611" i="1"/>
  <c r="N611" i="1"/>
  <c r="T610" i="1"/>
  <c r="S610" i="1"/>
  <c r="R610" i="1"/>
  <c r="Q610" i="1"/>
  <c r="P610" i="1"/>
  <c r="O610" i="1"/>
  <c r="N610" i="1"/>
  <c r="T609" i="1"/>
  <c r="S609" i="1"/>
  <c r="R609" i="1"/>
  <c r="Q609" i="1"/>
  <c r="P609" i="1"/>
  <c r="O609" i="1"/>
  <c r="N609" i="1"/>
  <c r="T608" i="1"/>
  <c r="S608" i="1"/>
  <c r="R608" i="1"/>
  <c r="Q608" i="1"/>
  <c r="P608" i="1"/>
  <c r="O608" i="1"/>
  <c r="N608" i="1"/>
  <c r="T607" i="1"/>
  <c r="S607" i="1"/>
  <c r="R607" i="1"/>
  <c r="Q607" i="1"/>
  <c r="P607" i="1"/>
  <c r="O607" i="1"/>
  <c r="N607" i="1"/>
  <c r="T606" i="1"/>
  <c r="S606" i="1"/>
  <c r="R606" i="1"/>
  <c r="Q606" i="1"/>
  <c r="P606" i="1"/>
  <c r="O606" i="1"/>
  <c r="N606" i="1"/>
  <c r="T605" i="1"/>
  <c r="S605" i="1"/>
  <c r="R605" i="1"/>
  <c r="Q605" i="1"/>
  <c r="P605" i="1"/>
  <c r="O605" i="1"/>
  <c r="N605" i="1"/>
  <c r="T604" i="1"/>
  <c r="S604" i="1"/>
  <c r="R604" i="1"/>
  <c r="Q604" i="1"/>
  <c r="P604" i="1"/>
  <c r="O604" i="1"/>
  <c r="N604" i="1"/>
  <c r="T603" i="1"/>
  <c r="S603" i="1"/>
  <c r="R603" i="1"/>
  <c r="Q603" i="1"/>
  <c r="P603" i="1"/>
  <c r="O603" i="1"/>
  <c r="N603" i="1"/>
  <c r="T602" i="1"/>
  <c r="S602" i="1"/>
  <c r="R602" i="1"/>
  <c r="Q602" i="1"/>
  <c r="P602" i="1"/>
  <c r="O602" i="1"/>
  <c r="N602" i="1"/>
  <c r="T601" i="1"/>
  <c r="S601" i="1"/>
  <c r="R601" i="1"/>
  <c r="Q601" i="1"/>
  <c r="P601" i="1"/>
  <c r="O601" i="1"/>
  <c r="N601" i="1"/>
  <c r="T600" i="1"/>
  <c r="S600" i="1"/>
  <c r="R600" i="1"/>
  <c r="Q600" i="1"/>
  <c r="P600" i="1"/>
  <c r="O600" i="1"/>
  <c r="N600" i="1"/>
  <c r="T599" i="1"/>
  <c r="S599" i="1"/>
  <c r="R599" i="1"/>
  <c r="Q599" i="1"/>
  <c r="P599" i="1"/>
  <c r="O599" i="1"/>
  <c r="N599" i="1"/>
  <c r="T598" i="1"/>
  <c r="S598" i="1"/>
  <c r="R598" i="1"/>
  <c r="Q598" i="1"/>
  <c r="P598" i="1"/>
  <c r="O598" i="1"/>
  <c r="N598" i="1"/>
  <c r="T597" i="1"/>
  <c r="S597" i="1"/>
  <c r="R597" i="1"/>
  <c r="Q597" i="1"/>
  <c r="P597" i="1"/>
  <c r="O597" i="1"/>
  <c r="N597" i="1"/>
  <c r="T596" i="1"/>
  <c r="S596" i="1"/>
  <c r="R596" i="1"/>
  <c r="Q596" i="1"/>
  <c r="P596" i="1"/>
  <c r="O596" i="1"/>
  <c r="N596" i="1"/>
  <c r="T595" i="1"/>
  <c r="S595" i="1"/>
  <c r="R595" i="1"/>
  <c r="Q595" i="1"/>
  <c r="P595" i="1"/>
  <c r="O595" i="1"/>
  <c r="N595" i="1"/>
  <c r="T594" i="1"/>
  <c r="S594" i="1"/>
  <c r="R594" i="1"/>
  <c r="Q594" i="1"/>
  <c r="P594" i="1"/>
  <c r="O594" i="1"/>
  <c r="N594" i="1"/>
  <c r="T593" i="1"/>
  <c r="S593" i="1"/>
  <c r="R593" i="1"/>
  <c r="Q593" i="1"/>
  <c r="P593" i="1"/>
  <c r="O593" i="1"/>
  <c r="N593" i="1"/>
  <c r="T592" i="1"/>
  <c r="S592" i="1"/>
  <c r="R592" i="1"/>
  <c r="Q592" i="1"/>
  <c r="P592" i="1"/>
  <c r="O592" i="1"/>
  <c r="N592" i="1"/>
  <c r="T591" i="1"/>
  <c r="S591" i="1"/>
  <c r="R591" i="1"/>
  <c r="Q591" i="1"/>
  <c r="P591" i="1"/>
  <c r="O591" i="1"/>
  <c r="N591" i="1"/>
  <c r="T590" i="1"/>
  <c r="S590" i="1"/>
  <c r="R590" i="1"/>
  <c r="Q590" i="1"/>
  <c r="P590" i="1"/>
  <c r="O590" i="1"/>
  <c r="N590" i="1"/>
  <c r="T589" i="1"/>
  <c r="S589" i="1"/>
  <c r="R589" i="1"/>
  <c r="Q589" i="1"/>
  <c r="P589" i="1"/>
  <c r="O589" i="1"/>
  <c r="N589" i="1"/>
  <c r="T588" i="1"/>
  <c r="S588" i="1"/>
  <c r="R588" i="1"/>
  <c r="Q588" i="1"/>
  <c r="P588" i="1"/>
  <c r="O588" i="1"/>
  <c r="N588" i="1"/>
  <c r="T587" i="1"/>
  <c r="S587" i="1"/>
  <c r="R587" i="1"/>
  <c r="Q587" i="1"/>
  <c r="P587" i="1"/>
  <c r="O587" i="1"/>
  <c r="N587" i="1"/>
  <c r="T586" i="1"/>
  <c r="S586" i="1"/>
  <c r="R586" i="1"/>
  <c r="Q586" i="1"/>
  <c r="P586" i="1"/>
  <c r="O586" i="1"/>
  <c r="N586" i="1"/>
  <c r="T585" i="1"/>
  <c r="S585" i="1"/>
  <c r="R585" i="1"/>
  <c r="Q585" i="1"/>
  <c r="P585" i="1"/>
  <c r="O585" i="1"/>
  <c r="N585" i="1"/>
  <c r="T584" i="1"/>
  <c r="S584" i="1"/>
  <c r="R584" i="1"/>
  <c r="Q584" i="1"/>
  <c r="P584" i="1"/>
  <c r="O584" i="1"/>
  <c r="N584" i="1"/>
  <c r="T583" i="1"/>
  <c r="S583" i="1"/>
  <c r="R583" i="1"/>
  <c r="Q583" i="1"/>
  <c r="P583" i="1"/>
  <c r="O583" i="1"/>
  <c r="N583" i="1"/>
  <c r="T582" i="1"/>
  <c r="S582" i="1"/>
  <c r="R582" i="1"/>
  <c r="Q582" i="1"/>
  <c r="P582" i="1"/>
  <c r="O582" i="1"/>
  <c r="N582" i="1"/>
  <c r="T581" i="1"/>
  <c r="S581" i="1"/>
  <c r="R581" i="1"/>
  <c r="Q581" i="1"/>
  <c r="P581" i="1"/>
  <c r="O581" i="1"/>
  <c r="N581" i="1"/>
  <c r="T580" i="1"/>
  <c r="S580" i="1"/>
  <c r="R580" i="1"/>
  <c r="Q580" i="1"/>
  <c r="P580" i="1"/>
  <c r="O580" i="1"/>
  <c r="N580" i="1"/>
  <c r="T579" i="1"/>
  <c r="S579" i="1"/>
  <c r="R579" i="1"/>
  <c r="Q579" i="1"/>
  <c r="P579" i="1"/>
  <c r="O579" i="1"/>
  <c r="N579" i="1"/>
  <c r="T578" i="1"/>
  <c r="S578" i="1"/>
  <c r="R578" i="1"/>
  <c r="Q578" i="1"/>
  <c r="P578" i="1"/>
  <c r="O578" i="1"/>
  <c r="N578" i="1"/>
  <c r="T577" i="1"/>
  <c r="S577" i="1"/>
  <c r="R577" i="1"/>
  <c r="Q577" i="1"/>
  <c r="P577" i="1"/>
  <c r="O577" i="1"/>
  <c r="N577" i="1"/>
  <c r="T576" i="1"/>
  <c r="S576" i="1"/>
  <c r="R576" i="1"/>
  <c r="Q576" i="1"/>
  <c r="P576" i="1"/>
  <c r="O576" i="1"/>
  <c r="N576" i="1"/>
  <c r="T575" i="1"/>
  <c r="S575" i="1"/>
  <c r="R575" i="1"/>
  <c r="Q575" i="1"/>
  <c r="P575" i="1"/>
  <c r="O575" i="1"/>
  <c r="N575" i="1"/>
  <c r="T574" i="1"/>
  <c r="S574" i="1"/>
  <c r="R574" i="1"/>
  <c r="Q574" i="1"/>
  <c r="P574" i="1"/>
  <c r="O574" i="1"/>
  <c r="N574" i="1"/>
  <c r="T573" i="1"/>
  <c r="S573" i="1"/>
  <c r="R573" i="1"/>
  <c r="Q573" i="1"/>
  <c r="P573" i="1"/>
  <c r="O573" i="1"/>
  <c r="N573" i="1"/>
  <c r="T572" i="1"/>
  <c r="S572" i="1"/>
  <c r="R572" i="1"/>
  <c r="Q572" i="1"/>
  <c r="P572" i="1"/>
  <c r="O572" i="1"/>
  <c r="N572" i="1"/>
  <c r="T571" i="1"/>
  <c r="S571" i="1"/>
  <c r="R571" i="1"/>
  <c r="Q571" i="1"/>
  <c r="P571" i="1"/>
  <c r="O571" i="1"/>
  <c r="N571" i="1"/>
  <c r="T570" i="1"/>
  <c r="S570" i="1"/>
  <c r="R570" i="1"/>
  <c r="Q570" i="1"/>
  <c r="P570" i="1"/>
  <c r="O570" i="1"/>
  <c r="N570" i="1"/>
  <c r="T569" i="1"/>
  <c r="S569" i="1"/>
  <c r="R569" i="1"/>
  <c r="Q569" i="1"/>
  <c r="P569" i="1"/>
  <c r="O569" i="1"/>
  <c r="N569" i="1"/>
  <c r="T568" i="1"/>
  <c r="S568" i="1"/>
  <c r="R568" i="1"/>
  <c r="Q568" i="1"/>
  <c r="P568" i="1"/>
  <c r="O568" i="1"/>
  <c r="N568" i="1"/>
  <c r="T567" i="1"/>
  <c r="S567" i="1"/>
  <c r="R567" i="1"/>
  <c r="Q567" i="1"/>
  <c r="P567" i="1"/>
  <c r="O567" i="1"/>
  <c r="N567" i="1"/>
  <c r="T566" i="1"/>
  <c r="S566" i="1"/>
  <c r="R566" i="1"/>
  <c r="Q566" i="1"/>
  <c r="P566" i="1"/>
  <c r="O566" i="1"/>
  <c r="N566" i="1"/>
  <c r="T565" i="1"/>
  <c r="S565" i="1"/>
  <c r="R565" i="1"/>
  <c r="Q565" i="1"/>
  <c r="P565" i="1"/>
  <c r="O565" i="1"/>
  <c r="N565" i="1"/>
  <c r="T564" i="1"/>
  <c r="S564" i="1"/>
  <c r="R564" i="1"/>
  <c r="Q564" i="1"/>
  <c r="P564" i="1"/>
  <c r="O564" i="1"/>
  <c r="N564" i="1"/>
  <c r="T563" i="1"/>
  <c r="S563" i="1"/>
  <c r="R563" i="1"/>
  <c r="Q563" i="1"/>
  <c r="P563" i="1"/>
  <c r="O563" i="1"/>
  <c r="N563" i="1"/>
  <c r="T562" i="1"/>
  <c r="S562" i="1"/>
  <c r="R562" i="1"/>
  <c r="Q562" i="1"/>
  <c r="P562" i="1"/>
  <c r="O562" i="1"/>
  <c r="N562" i="1"/>
  <c r="T561" i="1"/>
  <c r="S561" i="1"/>
  <c r="R561" i="1"/>
  <c r="Q561" i="1"/>
  <c r="P561" i="1"/>
  <c r="O561" i="1"/>
  <c r="N561" i="1"/>
  <c r="T560" i="1"/>
  <c r="S560" i="1"/>
  <c r="R560" i="1"/>
  <c r="Q560" i="1"/>
  <c r="P560" i="1"/>
  <c r="O560" i="1"/>
  <c r="N560" i="1"/>
  <c r="T559" i="1"/>
  <c r="S559" i="1"/>
  <c r="R559" i="1"/>
  <c r="Q559" i="1"/>
  <c r="P559" i="1"/>
  <c r="O559" i="1"/>
  <c r="N559" i="1"/>
  <c r="T558" i="1"/>
  <c r="S558" i="1"/>
  <c r="R558" i="1"/>
  <c r="Q558" i="1"/>
  <c r="P558" i="1"/>
  <c r="O558" i="1"/>
  <c r="N558" i="1"/>
  <c r="T557" i="1"/>
  <c r="S557" i="1"/>
  <c r="R557" i="1"/>
  <c r="Q557" i="1"/>
  <c r="P557" i="1"/>
  <c r="O557" i="1"/>
  <c r="N557" i="1"/>
  <c r="T556" i="1"/>
  <c r="S556" i="1"/>
  <c r="R556" i="1"/>
  <c r="Q556" i="1"/>
  <c r="P556" i="1"/>
  <c r="O556" i="1"/>
  <c r="N556" i="1"/>
  <c r="T555" i="1"/>
  <c r="S555" i="1"/>
  <c r="R555" i="1"/>
  <c r="Q555" i="1"/>
  <c r="P555" i="1"/>
  <c r="O555" i="1"/>
  <c r="N555" i="1"/>
  <c r="T554" i="1"/>
  <c r="S554" i="1"/>
  <c r="R554" i="1"/>
  <c r="Q554" i="1"/>
  <c r="P554" i="1"/>
  <c r="O554" i="1"/>
  <c r="N554" i="1"/>
  <c r="T553" i="1"/>
  <c r="S553" i="1"/>
  <c r="R553" i="1"/>
  <c r="Q553" i="1"/>
  <c r="P553" i="1"/>
  <c r="O553" i="1"/>
  <c r="N553" i="1"/>
  <c r="T552" i="1"/>
  <c r="S552" i="1"/>
  <c r="R552" i="1"/>
  <c r="Q552" i="1"/>
  <c r="P552" i="1"/>
  <c r="O552" i="1"/>
  <c r="N552" i="1"/>
  <c r="T551" i="1"/>
  <c r="S551" i="1"/>
  <c r="R551" i="1"/>
  <c r="Q551" i="1"/>
  <c r="P551" i="1"/>
  <c r="O551" i="1"/>
  <c r="N551" i="1"/>
  <c r="T550" i="1"/>
  <c r="S550" i="1"/>
  <c r="R550" i="1"/>
  <c r="Q550" i="1"/>
  <c r="P550" i="1"/>
  <c r="O550" i="1"/>
  <c r="N550" i="1"/>
  <c r="T549" i="1"/>
  <c r="S549" i="1"/>
  <c r="R549" i="1"/>
  <c r="Q549" i="1"/>
  <c r="P549" i="1"/>
  <c r="O549" i="1"/>
  <c r="N549" i="1"/>
  <c r="T548" i="1"/>
  <c r="S548" i="1"/>
  <c r="R548" i="1"/>
  <c r="Q548" i="1"/>
  <c r="P548" i="1"/>
  <c r="O548" i="1"/>
  <c r="N548" i="1"/>
  <c r="T547" i="1"/>
  <c r="S547" i="1"/>
  <c r="R547" i="1"/>
  <c r="Q547" i="1"/>
  <c r="P547" i="1"/>
  <c r="O547" i="1"/>
  <c r="N547" i="1"/>
  <c r="T546" i="1"/>
  <c r="S546" i="1"/>
  <c r="R546" i="1"/>
  <c r="Q546" i="1"/>
  <c r="P546" i="1"/>
  <c r="O546" i="1"/>
  <c r="N546" i="1"/>
  <c r="T545" i="1"/>
  <c r="S545" i="1"/>
  <c r="R545" i="1"/>
  <c r="Q545" i="1"/>
  <c r="P545" i="1"/>
  <c r="O545" i="1"/>
  <c r="N545" i="1"/>
  <c r="T544" i="1"/>
  <c r="S544" i="1"/>
  <c r="R544" i="1"/>
  <c r="Q544" i="1"/>
  <c r="P544" i="1"/>
  <c r="O544" i="1"/>
  <c r="N544" i="1"/>
  <c r="T543" i="1"/>
  <c r="S543" i="1"/>
  <c r="R543" i="1"/>
  <c r="Q543" i="1"/>
  <c r="P543" i="1"/>
  <c r="O543" i="1"/>
  <c r="N543" i="1"/>
  <c r="T542" i="1"/>
  <c r="S542" i="1"/>
  <c r="R542" i="1"/>
  <c r="Q542" i="1"/>
  <c r="P542" i="1"/>
  <c r="O542" i="1"/>
  <c r="N542" i="1"/>
  <c r="T541" i="1"/>
  <c r="S541" i="1"/>
  <c r="R541" i="1"/>
  <c r="Q541" i="1"/>
  <c r="P541" i="1"/>
  <c r="O541" i="1"/>
  <c r="N541" i="1"/>
  <c r="T540" i="1"/>
  <c r="S540" i="1"/>
  <c r="R540" i="1"/>
  <c r="Q540" i="1"/>
  <c r="P540" i="1"/>
  <c r="O540" i="1"/>
  <c r="N540" i="1"/>
  <c r="T539" i="1"/>
  <c r="S539" i="1"/>
  <c r="R539" i="1"/>
  <c r="Q539" i="1"/>
  <c r="P539" i="1"/>
  <c r="O539" i="1"/>
  <c r="N539" i="1"/>
  <c r="T538" i="1"/>
  <c r="S538" i="1"/>
  <c r="R538" i="1"/>
  <c r="Q538" i="1"/>
  <c r="P538" i="1"/>
  <c r="O538" i="1"/>
  <c r="N538" i="1"/>
  <c r="T537" i="1"/>
  <c r="S537" i="1"/>
  <c r="R537" i="1"/>
  <c r="Q537" i="1"/>
  <c r="P537" i="1"/>
  <c r="O537" i="1"/>
  <c r="N537" i="1"/>
  <c r="T536" i="1"/>
  <c r="S536" i="1"/>
  <c r="R536" i="1"/>
  <c r="Q536" i="1"/>
  <c r="P536" i="1"/>
  <c r="O536" i="1"/>
  <c r="N536" i="1"/>
  <c r="T535" i="1"/>
  <c r="S535" i="1"/>
  <c r="R535" i="1"/>
  <c r="Q535" i="1"/>
  <c r="P535" i="1"/>
  <c r="O535" i="1"/>
  <c r="N535" i="1"/>
  <c r="T534" i="1"/>
  <c r="S534" i="1"/>
  <c r="R534" i="1"/>
  <c r="Q534" i="1"/>
  <c r="P534" i="1"/>
  <c r="O534" i="1"/>
  <c r="N534" i="1"/>
  <c r="T533" i="1"/>
  <c r="S533" i="1"/>
  <c r="R533" i="1"/>
  <c r="Q533" i="1"/>
  <c r="P533" i="1"/>
  <c r="O533" i="1"/>
  <c r="N533" i="1"/>
  <c r="T532" i="1"/>
  <c r="S532" i="1"/>
  <c r="R532" i="1"/>
  <c r="Q532" i="1"/>
  <c r="P532" i="1"/>
  <c r="O532" i="1"/>
  <c r="N532" i="1"/>
  <c r="T531" i="1"/>
  <c r="S531" i="1"/>
  <c r="R531" i="1"/>
  <c r="Q531" i="1"/>
  <c r="P531" i="1"/>
  <c r="O531" i="1"/>
  <c r="N531" i="1"/>
  <c r="T530" i="1"/>
  <c r="S530" i="1"/>
  <c r="R530" i="1"/>
  <c r="Q530" i="1"/>
  <c r="P530" i="1"/>
  <c r="O530" i="1"/>
  <c r="N530" i="1"/>
  <c r="T529" i="1"/>
  <c r="S529" i="1"/>
  <c r="R529" i="1"/>
  <c r="Q529" i="1"/>
  <c r="P529" i="1"/>
  <c r="O529" i="1"/>
  <c r="N529" i="1"/>
  <c r="T528" i="1"/>
  <c r="S528" i="1"/>
  <c r="R528" i="1"/>
  <c r="Q528" i="1"/>
  <c r="P528" i="1"/>
  <c r="O528" i="1"/>
  <c r="N528" i="1"/>
  <c r="T527" i="1"/>
  <c r="S527" i="1"/>
  <c r="R527" i="1"/>
  <c r="Q527" i="1"/>
  <c r="P527" i="1"/>
  <c r="O527" i="1"/>
  <c r="N527" i="1"/>
  <c r="T526" i="1"/>
  <c r="S526" i="1"/>
  <c r="R526" i="1"/>
  <c r="Q526" i="1"/>
  <c r="P526" i="1"/>
  <c r="O526" i="1"/>
  <c r="N526" i="1"/>
  <c r="T525" i="1"/>
  <c r="S525" i="1"/>
  <c r="R525" i="1"/>
  <c r="Q525" i="1"/>
  <c r="P525" i="1"/>
  <c r="O525" i="1"/>
  <c r="N525" i="1"/>
  <c r="T524" i="1"/>
  <c r="S524" i="1"/>
  <c r="R524" i="1"/>
  <c r="Q524" i="1"/>
  <c r="P524" i="1"/>
  <c r="O524" i="1"/>
  <c r="N524" i="1"/>
  <c r="T523" i="1"/>
  <c r="S523" i="1"/>
  <c r="R523" i="1"/>
  <c r="Q523" i="1"/>
  <c r="P523" i="1"/>
  <c r="O523" i="1"/>
  <c r="N523" i="1"/>
  <c r="T522" i="1"/>
  <c r="S522" i="1"/>
  <c r="R522" i="1"/>
  <c r="Q522" i="1"/>
  <c r="P522" i="1"/>
  <c r="O522" i="1"/>
  <c r="N522" i="1"/>
  <c r="T521" i="1"/>
  <c r="S521" i="1"/>
  <c r="R521" i="1"/>
  <c r="Q521" i="1"/>
  <c r="P521" i="1"/>
  <c r="O521" i="1"/>
  <c r="N521" i="1"/>
  <c r="T520" i="1"/>
  <c r="S520" i="1"/>
  <c r="R520" i="1"/>
  <c r="Q520" i="1"/>
  <c r="P520" i="1"/>
  <c r="O520" i="1"/>
  <c r="N520" i="1"/>
  <c r="T519" i="1"/>
  <c r="S519" i="1"/>
  <c r="R519" i="1"/>
  <c r="Q519" i="1"/>
  <c r="P519" i="1"/>
  <c r="O519" i="1"/>
  <c r="N519" i="1"/>
  <c r="T518" i="1"/>
  <c r="S518" i="1"/>
  <c r="R518" i="1"/>
  <c r="Q518" i="1"/>
  <c r="P518" i="1"/>
  <c r="O518" i="1"/>
  <c r="N518" i="1"/>
  <c r="T517" i="1"/>
  <c r="S517" i="1"/>
  <c r="R517" i="1"/>
  <c r="Q517" i="1"/>
  <c r="P517" i="1"/>
  <c r="O517" i="1"/>
  <c r="N517" i="1"/>
  <c r="T516" i="1"/>
  <c r="S516" i="1"/>
  <c r="R516" i="1"/>
  <c r="Q516" i="1"/>
  <c r="P516" i="1"/>
  <c r="O516" i="1"/>
  <c r="N516" i="1"/>
  <c r="T515" i="1"/>
  <c r="S515" i="1"/>
  <c r="R515" i="1"/>
  <c r="Q515" i="1"/>
  <c r="P515" i="1"/>
  <c r="O515" i="1"/>
  <c r="N515" i="1"/>
  <c r="T514" i="1"/>
  <c r="S514" i="1"/>
  <c r="R514" i="1"/>
  <c r="Q514" i="1"/>
  <c r="P514" i="1"/>
  <c r="O514" i="1"/>
  <c r="N514" i="1"/>
  <c r="T513" i="1"/>
  <c r="S513" i="1"/>
  <c r="R513" i="1"/>
  <c r="Q513" i="1"/>
  <c r="P513" i="1"/>
  <c r="O513" i="1"/>
  <c r="N513" i="1"/>
  <c r="T512" i="1"/>
  <c r="S512" i="1"/>
  <c r="R512" i="1"/>
  <c r="Q512" i="1"/>
  <c r="P512" i="1"/>
  <c r="O512" i="1"/>
  <c r="N512" i="1"/>
  <c r="T511" i="1"/>
  <c r="S511" i="1"/>
  <c r="R511" i="1"/>
  <c r="Q511" i="1"/>
  <c r="P511" i="1"/>
  <c r="O511" i="1"/>
  <c r="N511" i="1"/>
  <c r="T510" i="1"/>
  <c r="S510" i="1"/>
  <c r="R510" i="1"/>
  <c r="Q510" i="1"/>
  <c r="P510" i="1"/>
  <c r="O510" i="1"/>
  <c r="N510" i="1"/>
  <c r="T509" i="1"/>
  <c r="S509" i="1"/>
  <c r="R509" i="1"/>
  <c r="Q509" i="1"/>
  <c r="P509" i="1"/>
  <c r="O509" i="1"/>
  <c r="N509" i="1"/>
  <c r="T508" i="1"/>
  <c r="S508" i="1"/>
  <c r="R508" i="1"/>
  <c r="Q508" i="1"/>
  <c r="P508" i="1"/>
  <c r="O508" i="1"/>
  <c r="N508" i="1"/>
  <c r="T507" i="1"/>
  <c r="S507" i="1"/>
  <c r="R507" i="1"/>
  <c r="Q507" i="1"/>
  <c r="P507" i="1"/>
  <c r="O507" i="1"/>
  <c r="N507" i="1"/>
  <c r="T506" i="1"/>
  <c r="S506" i="1"/>
  <c r="R506" i="1"/>
  <c r="Q506" i="1"/>
  <c r="P506" i="1"/>
  <c r="O506" i="1"/>
  <c r="N506" i="1"/>
  <c r="T505" i="1"/>
  <c r="S505" i="1"/>
  <c r="R505" i="1"/>
  <c r="Q505" i="1"/>
  <c r="P505" i="1"/>
  <c r="O505" i="1"/>
  <c r="N505" i="1"/>
  <c r="T504" i="1"/>
  <c r="S504" i="1"/>
  <c r="R504" i="1"/>
  <c r="Q504" i="1"/>
  <c r="P504" i="1"/>
  <c r="O504" i="1"/>
  <c r="N504" i="1"/>
  <c r="T503" i="1"/>
  <c r="S503" i="1"/>
  <c r="R503" i="1"/>
  <c r="Q503" i="1"/>
  <c r="P503" i="1"/>
  <c r="O503" i="1"/>
  <c r="N503" i="1"/>
  <c r="T502" i="1"/>
  <c r="S502" i="1"/>
  <c r="R502" i="1"/>
  <c r="Q502" i="1"/>
  <c r="P502" i="1"/>
  <c r="O502" i="1"/>
  <c r="N502" i="1"/>
  <c r="T501" i="1"/>
  <c r="S501" i="1"/>
  <c r="R501" i="1"/>
  <c r="Q501" i="1"/>
  <c r="P501" i="1"/>
  <c r="O501" i="1"/>
  <c r="N501" i="1"/>
  <c r="T500" i="1"/>
  <c r="S500" i="1"/>
  <c r="R500" i="1"/>
  <c r="Q500" i="1"/>
  <c r="P500" i="1"/>
  <c r="O500" i="1"/>
  <c r="N500" i="1"/>
  <c r="T499" i="1"/>
  <c r="S499" i="1"/>
  <c r="R499" i="1"/>
  <c r="Q499" i="1"/>
  <c r="P499" i="1"/>
  <c r="O499" i="1"/>
  <c r="N499" i="1"/>
  <c r="T498" i="1"/>
  <c r="S498" i="1"/>
  <c r="R498" i="1"/>
  <c r="Q498" i="1"/>
  <c r="P498" i="1"/>
  <c r="O498" i="1"/>
  <c r="N498" i="1"/>
  <c r="T497" i="1"/>
  <c r="S497" i="1"/>
  <c r="R497" i="1"/>
  <c r="Q497" i="1"/>
  <c r="P497" i="1"/>
  <c r="O497" i="1"/>
  <c r="N497" i="1"/>
  <c r="T496" i="1"/>
  <c r="S496" i="1"/>
  <c r="R496" i="1"/>
  <c r="Q496" i="1"/>
  <c r="P496" i="1"/>
  <c r="O496" i="1"/>
  <c r="N496" i="1"/>
  <c r="T495" i="1"/>
  <c r="S495" i="1"/>
  <c r="R495" i="1"/>
  <c r="Q495" i="1"/>
  <c r="P495" i="1"/>
  <c r="O495" i="1"/>
  <c r="N495" i="1"/>
  <c r="T494" i="1"/>
  <c r="S494" i="1"/>
  <c r="R494" i="1"/>
  <c r="Q494" i="1"/>
  <c r="P494" i="1"/>
  <c r="O494" i="1"/>
  <c r="N494" i="1"/>
  <c r="T493" i="1"/>
  <c r="S493" i="1"/>
  <c r="R493" i="1"/>
  <c r="Q493" i="1"/>
  <c r="P493" i="1"/>
  <c r="O493" i="1"/>
  <c r="N493" i="1"/>
  <c r="T492" i="1"/>
  <c r="S492" i="1"/>
  <c r="R492" i="1"/>
  <c r="Q492" i="1"/>
  <c r="P492" i="1"/>
  <c r="O492" i="1"/>
  <c r="N492" i="1"/>
  <c r="T491" i="1"/>
  <c r="S491" i="1"/>
  <c r="R491" i="1"/>
  <c r="Q491" i="1"/>
  <c r="P491" i="1"/>
  <c r="O491" i="1"/>
  <c r="N491" i="1"/>
  <c r="T490" i="1"/>
  <c r="S490" i="1"/>
  <c r="R490" i="1"/>
  <c r="Q490" i="1"/>
  <c r="P490" i="1"/>
  <c r="O490" i="1"/>
  <c r="N490" i="1"/>
  <c r="T489" i="1"/>
  <c r="S489" i="1"/>
  <c r="R489" i="1"/>
  <c r="Q489" i="1"/>
  <c r="P489" i="1"/>
  <c r="O489" i="1"/>
  <c r="N489" i="1"/>
  <c r="T488" i="1"/>
  <c r="S488" i="1"/>
  <c r="R488" i="1"/>
  <c r="Q488" i="1"/>
  <c r="P488" i="1"/>
  <c r="O488" i="1"/>
  <c r="N488" i="1"/>
  <c r="T487" i="1"/>
  <c r="S487" i="1"/>
  <c r="R487" i="1"/>
  <c r="Q487" i="1"/>
  <c r="P487" i="1"/>
  <c r="O487" i="1"/>
  <c r="N487" i="1"/>
  <c r="T486" i="1"/>
  <c r="S486" i="1"/>
  <c r="R486" i="1"/>
  <c r="Q486" i="1"/>
  <c r="P486" i="1"/>
  <c r="O486" i="1"/>
  <c r="N486" i="1"/>
  <c r="T485" i="1"/>
  <c r="S485" i="1"/>
  <c r="R485" i="1"/>
  <c r="Q485" i="1"/>
  <c r="P485" i="1"/>
  <c r="O485" i="1"/>
  <c r="N485" i="1"/>
  <c r="T484" i="1"/>
  <c r="S484" i="1"/>
  <c r="R484" i="1"/>
  <c r="Q484" i="1"/>
  <c r="P484" i="1"/>
  <c r="O484" i="1"/>
  <c r="N484" i="1"/>
  <c r="T483" i="1"/>
  <c r="S483" i="1"/>
  <c r="R483" i="1"/>
  <c r="Q483" i="1"/>
  <c r="P483" i="1"/>
  <c r="O483" i="1"/>
  <c r="N483" i="1"/>
  <c r="T482" i="1"/>
  <c r="S482" i="1"/>
  <c r="R482" i="1"/>
  <c r="Q482" i="1"/>
  <c r="P482" i="1"/>
  <c r="O482" i="1"/>
  <c r="N482" i="1"/>
  <c r="T481" i="1"/>
  <c r="S481" i="1"/>
  <c r="R481" i="1"/>
  <c r="Q481" i="1"/>
  <c r="P481" i="1"/>
  <c r="O481" i="1"/>
  <c r="N481" i="1"/>
  <c r="T480" i="1"/>
  <c r="S480" i="1"/>
  <c r="R480" i="1"/>
  <c r="Q480" i="1"/>
  <c r="P480" i="1"/>
  <c r="O480" i="1"/>
  <c r="N480" i="1"/>
  <c r="T479" i="1"/>
  <c r="S479" i="1"/>
  <c r="R479" i="1"/>
  <c r="Q479" i="1"/>
  <c r="P479" i="1"/>
  <c r="O479" i="1"/>
  <c r="N479" i="1"/>
  <c r="T478" i="1"/>
  <c r="S478" i="1"/>
  <c r="R478" i="1"/>
  <c r="Q478" i="1"/>
  <c r="P478" i="1"/>
  <c r="O478" i="1"/>
  <c r="N478" i="1"/>
  <c r="T477" i="1"/>
  <c r="S477" i="1"/>
  <c r="R477" i="1"/>
  <c r="Q477" i="1"/>
  <c r="P477" i="1"/>
  <c r="O477" i="1"/>
  <c r="N477" i="1"/>
  <c r="T476" i="1"/>
  <c r="S476" i="1"/>
  <c r="R476" i="1"/>
  <c r="Q476" i="1"/>
  <c r="P476" i="1"/>
  <c r="O476" i="1"/>
  <c r="N476" i="1"/>
  <c r="T475" i="1"/>
  <c r="S475" i="1"/>
  <c r="R475" i="1"/>
  <c r="Q475" i="1"/>
  <c r="P475" i="1"/>
  <c r="O475" i="1"/>
  <c r="N475" i="1"/>
  <c r="T474" i="1"/>
  <c r="S474" i="1"/>
  <c r="R474" i="1"/>
  <c r="Q474" i="1"/>
  <c r="P474" i="1"/>
  <c r="O474" i="1"/>
  <c r="N474" i="1"/>
  <c r="T473" i="1"/>
  <c r="S473" i="1"/>
  <c r="R473" i="1"/>
  <c r="Q473" i="1"/>
  <c r="P473" i="1"/>
  <c r="O473" i="1"/>
  <c r="N473" i="1"/>
  <c r="T472" i="1"/>
  <c r="S472" i="1"/>
  <c r="R472" i="1"/>
  <c r="Q472" i="1"/>
  <c r="P472" i="1"/>
  <c r="O472" i="1"/>
  <c r="N472" i="1"/>
  <c r="T471" i="1"/>
  <c r="S471" i="1"/>
  <c r="R471" i="1"/>
  <c r="Q471" i="1"/>
  <c r="P471" i="1"/>
  <c r="O471" i="1"/>
  <c r="N471" i="1"/>
  <c r="T470" i="1"/>
  <c r="S470" i="1"/>
  <c r="R470" i="1"/>
  <c r="Q470" i="1"/>
  <c r="P470" i="1"/>
  <c r="O470" i="1"/>
  <c r="N470" i="1"/>
  <c r="T469" i="1"/>
  <c r="S469" i="1"/>
  <c r="R469" i="1"/>
  <c r="Q469" i="1"/>
  <c r="P469" i="1"/>
  <c r="O469" i="1"/>
  <c r="N469" i="1"/>
  <c r="T468" i="1"/>
  <c r="S468" i="1"/>
  <c r="R468" i="1"/>
  <c r="Q468" i="1"/>
  <c r="P468" i="1"/>
  <c r="O468" i="1"/>
  <c r="N468" i="1"/>
  <c r="T467" i="1"/>
  <c r="S467" i="1"/>
  <c r="R467" i="1"/>
  <c r="Q467" i="1"/>
  <c r="P467" i="1"/>
  <c r="O467" i="1"/>
  <c r="N467" i="1"/>
  <c r="T466" i="1"/>
  <c r="S466" i="1"/>
  <c r="R466" i="1"/>
  <c r="Q466" i="1"/>
  <c r="P466" i="1"/>
  <c r="O466" i="1"/>
  <c r="N466" i="1"/>
  <c r="T465" i="1"/>
  <c r="S465" i="1"/>
  <c r="R465" i="1"/>
  <c r="Q465" i="1"/>
  <c r="P465" i="1"/>
  <c r="O465" i="1"/>
  <c r="N465" i="1"/>
  <c r="T464" i="1"/>
  <c r="S464" i="1"/>
  <c r="R464" i="1"/>
  <c r="Q464" i="1"/>
  <c r="P464" i="1"/>
  <c r="O464" i="1"/>
  <c r="N464" i="1"/>
  <c r="T463" i="1"/>
  <c r="S463" i="1"/>
  <c r="R463" i="1"/>
  <c r="Q463" i="1"/>
  <c r="P463" i="1"/>
  <c r="O463" i="1"/>
  <c r="N463" i="1"/>
  <c r="T462" i="1"/>
  <c r="S462" i="1"/>
  <c r="R462" i="1"/>
  <c r="Q462" i="1"/>
  <c r="P462" i="1"/>
  <c r="O462" i="1"/>
  <c r="N462" i="1"/>
  <c r="T461" i="1"/>
  <c r="S461" i="1"/>
  <c r="R461" i="1"/>
  <c r="Q461" i="1"/>
  <c r="P461" i="1"/>
  <c r="O461" i="1"/>
  <c r="N461" i="1"/>
  <c r="T460" i="1"/>
  <c r="S460" i="1"/>
  <c r="R460" i="1"/>
  <c r="Q460" i="1"/>
  <c r="P460" i="1"/>
  <c r="O460" i="1"/>
  <c r="N460" i="1"/>
  <c r="T459" i="1"/>
  <c r="S459" i="1"/>
  <c r="R459" i="1"/>
  <c r="Q459" i="1"/>
  <c r="P459" i="1"/>
  <c r="O459" i="1"/>
  <c r="N459" i="1"/>
  <c r="T458" i="1"/>
  <c r="S458" i="1"/>
  <c r="R458" i="1"/>
  <c r="Q458" i="1"/>
  <c r="P458" i="1"/>
  <c r="O458" i="1"/>
  <c r="N458" i="1"/>
  <c r="T457" i="1"/>
  <c r="S457" i="1"/>
  <c r="R457" i="1"/>
  <c r="Q457" i="1"/>
  <c r="P457" i="1"/>
  <c r="O457" i="1"/>
  <c r="N457" i="1"/>
  <c r="T456" i="1"/>
  <c r="S456" i="1"/>
  <c r="R456" i="1"/>
  <c r="Q456" i="1"/>
  <c r="P456" i="1"/>
  <c r="O456" i="1"/>
  <c r="N456" i="1"/>
  <c r="T455" i="1"/>
  <c r="S455" i="1"/>
  <c r="R455" i="1"/>
  <c r="Q455" i="1"/>
  <c r="P455" i="1"/>
  <c r="O455" i="1"/>
  <c r="N455" i="1"/>
  <c r="T454" i="1"/>
  <c r="S454" i="1"/>
  <c r="R454" i="1"/>
  <c r="Q454" i="1"/>
  <c r="P454" i="1"/>
  <c r="O454" i="1"/>
  <c r="N454" i="1"/>
  <c r="T453" i="1"/>
  <c r="S453" i="1"/>
  <c r="R453" i="1"/>
  <c r="Q453" i="1"/>
  <c r="P453" i="1"/>
  <c r="O453" i="1"/>
  <c r="N453" i="1"/>
  <c r="T452" i="1"/>
  <c r="S452" i="1"/>
  <c r="R452" i="1"/>
  <c r="Q452" i="1"/>
  <c r="P452" i="1"/>
  <c r="O452" i="1"/>
  <c r="N452" i="1"/>
  <c r="T451" i="1"/>
  <c r="S451" i="1"/>
  <c r="R451" i="1"/>
  <c r="Q451" i="1"/>
  <c r="P451" i="1"/>
  <c r="O451" i="1"/>
  <c r="N451" i="1"/>
  <c r="T450" i="1"/>
  <c r="S450" i="1"/>
  <c r="R450" i="1"/>
  <c r="Q450" i="1"/>
  <c r="P450" i="1"/>
  <c r="O450" i="1"/>
  <c r="N450" i="1"/>
  <c r="T449" i="1"/>
  <c r="S449" i="1"/>
  <c r="R449" i="1"/>
  <c r="Q449" i="1"/>
  <c r="P449" i="1"/>
  <c r="O449" i="1"/>
  <c r="N449" i="1"/>
  <c r="T448" i="1"/>
  <c r="S448" i="1"/>
  <c r="R448" i="1"/>
  <c r="Q448" i="1"/>
  <c r="P448" i="1"/>
  <c r="O448" i="1"/>
  <c r="N448" i="1"/>
  <c r="T447" i="1"/>
  <c r="S447" i="1"/>
  <c r="R447" i="1"/>
  <c r="Q447" i="1"/>
  <c r="P447" i="1"/>
  <c r="O447" i="1"/>
  <c r="N447" i="1"/>
  <c r="T446" i="1"/>
  <c r="S446" i="1"/>
  <c r="R446" i="1"/>
  <c r="Q446" i="1"/>
  <c r="P446" i="1"/>
  <c r="O446" i="1"/>
  <c r="N446" i="1"/>
  <c r="T445" i="1"/>
  <c r="S445" i="1"/>
  <c r="R445" i="1"/>
  <c r="Q445" i="1"/>
  <c r="P445" i="1"/>
  <c r="O445" i="1"/>
  <c r="N445" i="1"/>
  <c r="T444" i="1"/>
  <c r="S444" i="1"/>
  <c r="R444" i="1"/>
  <c r="Q444" i="1"/>
  <c r="P444" i="1"/>
  <c r="O444" i="1"/>
  <c r="N444" i="1"/>
  <c r="T443" i="1"/>
  <c r="S443" i="1"/>
  <c r="R443" i="1"/>
  <c r="Q443" i="1"/>
  <c r="P443" i="1"/>
  <c r="O443" i="1"/>
  <c r="N443" i="1"/>
  <c r="T442" i="1"/>
  <c r="S442" i="1"/>
  <c r="R442" i="1"/>
  <c r="Q442" i="1"/>
  <c r="P442" i="1"/>
  <c r="O442" i="1"/>
  <c r="N442" i="1"/>
  <c r="T441" i="1"/>
  <c r="S441" i="1"/>
  <c r="R441" i="1"/>
  <c r="Q441" i="1"/>
  <c r="P441" i="1"/>
  <c r="O441" i="1"/>
  <c r="N441" i="1"/>
  <c r="T440" i="1"/>
  <c r="S440" i="1"/>
  <c r="R440" i="1"/>
  <c r="Q440" i="1"/>
  <c r="P440" i="1"/>
  <c r="O440" i="1"/>
  <c r="N440" i="1"/>
  <c r="T439" i="1"/>
  <c r="S439" i="1"/>
  <c r="R439" i="1"/>
  <c r="Q439" i="1"/>
  <c r="P439" i="1"/>
  <c r="O439" i="1"/>
  <c r="N439" i="1"/>
  <c r="T438" i="1"/>
  <c r="S438" i="1"/>
  <c r="R438" i="1"/>
  <c r="Q438" i="1"/>
  <c r="P438" i="1"/>
  <c r="O438" i="1"/>
  <c r="N438" i="1"/>
  <c r="T437" i="1"/>
  <c r="S437" i="1"/>
  <c r="R437" i="1"/>
  <c r="Q437" i="1"/>
  <c r="P437" i="1"/>
  <c r="O437" i="1"/>
  <c r="N437" i="1"/>
  <c r="T436" i="1"/>
  <c r="S436" i="1"/>
  <c r="R436" i="1"/>
  <c r="Q436" i="1"/>
  <c r="P436" i="1"/>
  <c r="O436" i="1"/>
  <c r="N436" i="1"/>
  <c r="T435" i="1"/>
  <c r="S435" i="1"/>
  <c r="R435" i="1"/>
  <c r="Q435" i="1"/>
  <c r="P435" i="1"/>
  <c r="O435" i="1"/>
  <c r="N435" i="1"/>
  <c r="T434" i="1"/>
  <c r="S434" i="1"/>
  <c r="R434" i="1"/>
  <c r="Q434" i="1"/>
  <c r="P434" i="1"/>
  <c r="O434" i="1"/>
  <c r="N434" i="1"/>
  <c r="T433" i="1"/>
  <c r="S433" i="1"/>
  <c r="R433" i="1"/>
  <c r="Q433" i="1"/>
  <c r="P433" i="1"/>
  <c r="O433" i="1"/>
  <c r="N433" i="1"/>
  <c r="T432" i="1"/>
  <c r="S432" i="1"/>
  <c r="R432" i="1"/>
  <c r="Q432" i="1"/>
  <c r="P432" i="1"/>
  <c r="O432" i="1"/>
  <c r="N432" i="1"/>
  <c r="T431" i="1"/>
  <c r="S431" i="1"/>
  <c r="R431" i="1"/>
  <c r="Q431" i="1"/>
  <c r="P431" i="1"/>
  <c r="O431" i="1"/>
  <c r="N431" i="1"/>
  <c r="T430" i="1"/>
  <c r="S430" i="1"/>
  <c r="R430" i="1"/>
  <c r="Q430" i="1"/>
  <c r="P430" i="1"/>
  <c r="O430" i="1"/>
  <c r="N430" i="1"/>
  <c r="T429" i="1"/>
  <c r="S429" i="1"/>
  <c r="R429" i="1"/>
  <c r="Q429" i="1"/>
  <c r="P429" i="1"/>
  <c r="O429" i="1"/>
  <c r="N429" i="1"/>
  <c r="T428" i="1"/>
  <c r="S428" i="1"/>
  <c r="R428" i="1"/>
  <c r="Q428" i="1"/>
  <c r="P428" i="1"/>
  <c r="O428" i="1"/>
  <c r="N428" i="1"/>
  <c r="T427" i="1"/>
  <c r="S427" i="1"/>
  <c r="R427" i="1"/>
  <c r="Q427" i="1"/>
  <c r="P427" i="1"/>
  <c r="O427" i="1"/>
  <c r="N427" i="1"/>
  <c r="T426" i="1"/>
  <c r="S426" i="1"/>
  <c r="R426" i="1"/>
  <c r="Q426" i="1"/>
  <c r="P426" i="1"/>
  <c r="O426" i="1"/>
  <c r="N426" i="1"/>
  <c r="T425" i="1"/>
  <c r="S425" i="1"/>
  <c r="R425" i="1"/>
  <c r="Q425" i="1"/>
  <c r="P425" i="1"/>
  <c r="O425" i="1"/>
  <c r="N425" i="1"/>
  <c r="T424" i="1"/>
  <c r="S424" i="1"/>
  <c r="R424" i="1"/>
  <c r="Q424" i="1"/>
  <c r="P424" i="1"/>
  <c r="O424" i="1"/>
  <c r="N424" i="1"/>
  <c r="T423" i="1"/>
  <c r="S423" i="1"/>
  <c r="R423" i="1"/>
  <c r="Q423" i="1"/>
  <c r="P423" i="1"/>
  <c r="O423" i="1"/>
  <c r="N423" i="1"/>
  <c r="T422" i="1"/>
  <c r="S422" i="1"/>
  <c r="R422" i="1"/>
  <c r="Q422" i="1"/>
  <c r="P422" i="1"/>
  <c r="O422" i="1"/>
  <c r="N422" i="1"/>
  <c r="T421" i="1"/>
  <c r="S421" i="1"/>
  <c r="R421" i="1"/>
  <c r="Q421" i="1"/>
  <c r="P421" i="1"/>
  <c r="O421" i="1"/>
  <c r="N421" i="1"/>
  <c r="T420" i="1"/>
  <c r="S420" i="1"/>
  <c r="R420" i="1"/>
  <c r="Q420" i="1"/>
  <c r="P420" i="1"/>
  <c r="O420" i="1"/>
  <c r="N420" i="1"/>
  <c r="T419" i="1"/>
  <c r="S419" i="1"/>
  <c r="R419" i="1"/>
  <c r="Q419" i="1"/>
  <c r="P419" i="1"/>
  <c r="O419" i="1"/>
  <c r="N419" i="1"/>
  <c r="T418" i="1"/>
  <c r="S418" i="1"/>
  <c r="R418" i="1"/>
  <c r="Q418" i="1"/>
  <c r="P418" i="1"/>
  <c r="O418" i="1"/>
  <c r="N418" i="1"/>
  <c r="T417" i="1"/>
  <c r="S417" i="1"/>
  <c r="R417" i="1"/>
  <c r="Q417" i="1"/>
  <c r="P417" i="1"/>
  <c r="O417" i="1"/>
  <c r="N417" i="1"/>
  <c r="T416" i="1"/>
  <c r="S416" i="1"/>
  <c r="R416" i="1"/>
  <c r="Q416" i="1"/>
  <c r="P416" i="1"/>
  <c r="O416" i="1"/>
  <c r="N416" i="1"/>
  <c r="T415" i="1"/>
  <c r="S415" i="1"/>
  <c r="R415" i="1"/>
  <c r="Q415" i="1"/>
  <c r="P415" i="1"/>
  <c r="O415" i="1"/>
  <c r="N415" i="1"/>
  <c r="T414" i="1"/>
  <c r="S414" i="1"/>
  <c r="R414" i="1"/>
  <c r="Q414" i="1"/>
  <c r="P414" i="1"/>
  <c r="O414" i="1"/>
  <c r="N414" i="1"/>
  <c r="T413" i="1"/>
  <c r="S413" i="1"/>
  <c r="R413" i="1"/>
  <c r="Q413" i="1"/>
  <c r="P413" i="1"/>
  <c r="O413" i="1"/>
  <c r="N413" i="1"/>
  <c r="T412" i="1"/>
  <c r="S412" i="1"/>
  <c r="R412" i="1"/>
  <c r="Q412" i="1"/>
  <c r="P412" i="1"/>
  <c r="O412" i="1"/>
  <c r="N412" i="1"/>
  <c r="T411" i="1"/>
  <c r="S411" i="1"/>
  <c r="R411" i="1"/>
  <c r="Q411" i="1"/>
  <c r="P411" i="1"/>
  <c r="O411" i="1"/>
  <c r="N411" i="1"/>
  <c r="T410" i="1"/>
  <c r="S410" i="1"/>
  <c r="R410" i="1"/>
  <c r="Q410" i="1"/>
  <c r="P410" i="1"/>
  <c r="O410" i="1"/>
  <c r="N410" i="1"/>
  <c r="T409" i="1"/>
  <c r="S409" i="1"/>
  <c r="R409" i="1"/>
  <c r="Q409" i="1"/>
  <c r="P409" i="1"/>
  <c r="O409" i="1"/>
  <c r="N409" i="1"/>
  <c r="T408" i="1"/>
  <c r="S408" i="1"/>
  <c r="R408" i="1"/>
  <c r="Q408" i="1"/>
  <c r="P408" i="1"/>
  <c r="O408" i="1"/>
  <c r="N408" i="1"/>
  <c r="T407" i="1"/>
  <c r="S407" i="1"/>
  <c r="R407" i="1"/>
  <c r="Q407" i="1"/>
  <c r="P407" i="1"/>
  <c r="O407" i="1"/>
  <c r="N407" i="1"/>
  <c r="T406" i="1"/>
  <c r="S406" i="1"/>
  <c r="R406" i="1"/>
  <c r="Q406" i="1"/>
  <c r="P406" i="1"/>
  <c r="O406" i="1"/>
  <c r="N406" i="1"/>
  <c r="T405" i="1"/>
  <c r="S405" i="1"/>
  <c r="R405" i="1"/>
  <c r="Q405" i="1"/>
  <c r="P405" i="1"/>
  <c r="O405" i="1"/>
  <c r="N405" i="1"/>
  <c r="T404" i="1"/>
  <c r="S404" i="1"/>
  <c r="R404" i="1"/>
  <c r="Q404" i="1"/>
  <c r="P404" i="1"/>
  <c r="O404" i="1"/>
  <c r="N404" i="1"/>
  <c r="T403" i="1"/>
  <c r="S403" i="1"/>
  <c r="R403" i="1"/>
  <c r="Q403" i="1"/>
  <c r="P403" i="1"/>
  <c r="O403" i="1"/>
  <c r="N403" i="1"/>
  <c r="T402" i="1"/>
  <c r="S402" i="1"/>
  <c r="R402" i="1"/>
  <c r="Q402" i="1"/>
  <c r="P402" i="1"/>
  <c r="O402" i="1"/>
  <c r="N402" i="1"/>
  <c r="T401" i="1"/>
  <c r="S401" i="1"/>
  <c r="R401" i="1"/>
  <c r="Q401" i="1"/>
  <c r="P401" i="1"/>
  <c r="O401" i="1"/>
  <c r="N401" i="1"/>
  <c r="T400" i="1"/>
  <c r="S400" i="1"/>
  <c r="R400" i="1"/>
  <c r="Q400" i="1"/>
  <c r="P400" i="1"/>
  <c r="O400" i="1"/>
  <c r="N400" i="1"/>
  <c r="T399" i="1"/>
  <c r="S399" i="1"/>
  <c r="R399" i="1"/>
  <c r="Q399" i="1"/>
  <c r="P399" i="1"/>
  <c r="O399" i="1"/>
  <c r="N399" i="1"/>
  <c r="T398" i="1"/>
  <c r="S398" i="1"/>
  <c r="R398" i="1"/>
  <c r="Q398" i="1"/>
  <c r="P398" i="1"/>
  <c r="O398" i="1"/>
  <c r="N398" i="1"/>
  <c r="T397" i="1"/>
  <c r="S397" i="1"/>
  <c r="R397" i="1"/>
  <c r="Q397" i="1"/>
  <c r="P397" i="1"/>
  <c r="O397" i="1"/>
  <c r="N397" i="1"/>
  <c r="T396" i="1"/>
  <c r="S396" i="1"/>
  <c r="R396" i="1"/>
  <c r="Q396" i="1"/>
  <c r="P396" i="1"/>
  <c r="O396" i="1"/>
  <c r="N396" i="1"/>
  <c r="T395" i="1"/>
  <c r="S395" i="1"/>
  <c r="R395" i="1"/>
  <c r="Q395" i="1"/>
  <c r="P395" i="1"/>
  <c r="O395" i="1"/>
  <c r="N395" i="1"/>
  <c r="T394" i="1"/>
  <c r="S394" i="1"/>
  <c r="R394" i="1"/>
  <c r="Q394" i="1"/>
  <c r="P394" i="1"/>
  <c r="O394" i="1"/>
  <c r="N394" i="1"/>
  <c r="T393" i="1"/>
  <c r="S393" i="1"/>
  <c r="R393" i="1"/>
  <c r="Q393" i="1"/>
  <c r="P393" i="1"/>
  <c r="O393" i="1"/>
  <c r="N393" i="1"/>
  <c r="T392" i="1"/>
  <c r="S392" i="1"/>
  <c r="R392" i="1"/>
  <c r="Q392" i="1"/>
  <c r="P392" i="1"/>
  <c r="O392" i="1"/>
  <c r="N392" i="1"/>
  <c r="T391" i="1"/>
  <c r="S391" i="1"/>
  <c r="R391" i="1"/>
  <c r="Q391" i="1"/>
  <c r="P391" i="1"/>
  <c r="O391" i="1"/>
  <c r="N391" i="1"/>
  <c r="T390" i="1"/>
  <c r="S390" i="1"/>
  <c r="R390" i="1"/>
  <c r="Q390" i="1"/>
  <c r="P390" i="1"/>
  <c r="O390" i="1"/>
  <c r="N390" i="1"/>
  <c r="T389" i="1"/>
  <c r="S389" i="1"/>
  <c r="R389" i="1"/>
  <c r="Q389" i="1"/>
  <c r="P389" i="1"/>
  <c r="O389" i="1"/>
  <c r="N389" i="1"/>
  <c r="T388" i="1"/>
  <c r="S388" i="1"/>
  <c r="R388" i="1"/>
  <c r="Q388" i="1"/>
  <c r="P388" i="1"/>
  <c r="O388" i="1"/>
  <c r="N388" i="1"/>
  <c r="T387" i="1"/>
  <c r="S387" i="1"/>
  <c r="R387" i="1"/>
  <c r="Q387" i="1"/>
  <c r="P387" i="1"/>
  <c r="O387" i="1"/>
  <c r="N387" i="1"/>
  <c r="T386" i="1"/>
  <c r="S386" i="1"/>
  <c r="R386" i="1"/>
  <c r="Q386" i="1"/>
  <c r="P386" i="1"/>
  <c r="O386" i="1"/>
  <c r="N386" i="1"/>
  <c r="T385" i="1"/>
  <c r="S385" i="1"/>
  <c r="R385" i="1"/>
  <c r="Q385" i="1"/>
  <c r="P385" i="1"/>
  <c r="O385" i="1"/>
  <c r="N385" i="1"/>
  <c r="T384" i="1"/>
  <c r="S384" i="1"/>
  <c r="R384" i="1"/>
  <c r="Q384" i="1"/>
  <c r="P384" i="1"/>
  <c r="O384" i="1"/>
  <c r="N384" i="1"/>
  <c r="T383" i="1"/>
  <c r="S383" i="1"/>
  <c r="R383" i="1"/>
  <c r="Q383" i="1"/>
  <c r="P383" i="1"/>
  <c r="O383" i="1"/>
  <c r="N383" i="1"/>
  <c r="T382" i="1"/>
  <c r="S382" i="1"/>
  <c r="R382" i="1"/>
  <c r="Q382" i="1"/>
  <c r="P382" i="1"/>
  <c r="O382" i="1"/>
  <c r="N382" i="1"/>
  <c r="T381" i="1"/>
  <c r="S381" i="1"/>
  <c r="R381" i="1"/>
  <c r="Q381" i="1"/>
  <c r="P381" i="1"/>
  <c r="O381" i="1"/>
  <c r="N381" i="1"/>
  <c r="T380" i="1"/>
  <c r="S380" i="1"/>
  <c r="R380" i="1"/>
  <c r="Q380" i="1"/>
  <c r="P380" i="1"/>
  <c r="O380" i="1"/>
  <c r="N380" i="1"/>
  <c r="T379" i="1"/>
  <c r="S379" i="1"/>
  <c r="R379" i="1"/>
  <c r="Q379" i="1"/>
  <c r="P379" i="1"/>
  <c r="O379" i="1"/>
  <c r="N379" i="1"/>
  <c r="T378" i="1"/>
  <c r="S378" i="1"/>
  <c r="R378" i="1"/>
  <c r="Q378" i="1"/>
  <c r="P378" i="1"/>
  <c r="O378" i="1"/>
  <c r="N378" i="1"/>
  <c r="T377" i="1"/>
  <c r="S377" i="1"/>
  <c r="R377" i="1"/>
  <c r="Q377" i="1"/>
  <c r="P377" i="1"/>
  <c r="O377" i="1"/>
  <c r="N377" i="1"/>
  <c r="T376" i="1"/>
  <c r="S376" i="1"/>
  <c r="R376" i="1"/>
  <c r="Q376" i="1"/>
  <c r="P376" i="1"/>
  <c r="O376" i="1"/>
  <c r="N376" i="1"/>
  <c r="T375" i="1"/>
  <c r="S375" i="1"/>
  <c r="R375" i="1"/>
  <c r="Q375" i="1"/>
  <c r="P375" i="1"/>
  <c r="O375" i="1"/>
  <c r="N375" i="1"/>
  <c r="T374" i="1"/>
  <c r="S374" i="1"/>
  <c r="R374" i="1"/>
  <c r="Q374" i="1"/>
  <c r="P374" i="1"/>
  <c r="O374" i="1"/>
  <c r="N374" i="1"/>
  <c r="T373" i="1"/>
  <c r="S373" i="1"/>
  <c r="R373" i="1"/>
  <c r="Q373" i="1"/>
  <c r="P373" i="1"/>
  <c r="O373" i="1"/>
  <c r="N373" i="1"/>
  <c r="T372" i="1"/>
  <c r="S372" i="1"/>
  <c r="R372" i="1"/>
  <c r="Q372" i="1"/>
  <c r="P372" i="1"/>
  <c r="O372" i="1"/>
  <c r="N372" i="1"/>
  <c r="T371" i="1"/>
  <c r="S371" i="1"/>
  <c r="R371" i="1"/>
  <c r="Q371" i="1"/>
  <c r="P371" i="1"/>
  <c r="O371" i="1"/>
  <c r="N371" i="1"/>
  <c r="T370" i="1"/>
  <c r="S370" i="1"/>
  <c r="R370" i="1"/>
  <c r="Q370" i="1"/>
  <c r="P370" i="1"/>
  <c r="O370" i="1"/>
  <c r="N370" i="1"/>
  <c r="T369" i="1"/>
  <c r="S369" i="1"/>
  <c r="R369" i="1"/>
  <c r="Q369" i="1"/>
  <c r="P369" i="1"/>
  <c r="O369" i="1"/>
  <c r="N369" i="1"/>
  <c r="T368" i="1"/>
  <c r="S368" i="1"/>
  <c r="R368" i="1"/>
  <c r="Q368" i="1"/>
  <c r="P368" i="1"/>
  <c r="O368" i="1"/>
  <c r="N368" i="1"/>
  <c r="T367" i="1"/>
  <c r="S367" i="1"/>
  <c r="R367" i="1"/>
  <c r="Q367" i="1"/>
  <c r="P367" i="1"/>
  <c r="O367" i="1"/>
  <c r="N367" i="1"/>
  <c r="T366" i="1"/>
  <c r="S366" i="1"/>
  <c r="R366" i="1"/>
  <c r="Q366" i="1"/>
  <c r="P366" i="1"/>
  <c r="O366" i="1"/>
  <c r="N366" i="1"/>
  <c r="T365" i="1"/>
  <c r="S365" i="1"/>
  <c r="R365" i="1"/>
  <c r="Q365" i="1"/>
  <c r="P365" i="1"/>
  <c r="O365" i="1"/>
  <c r="N365" i="1"/>
  <c r="T364" i="1"/>
  <c r="S364" i="1"/>
  <c r="R364" i="1"/>
  <c r="Q364" i="1"/>
  <c r="P364" i="1"/>
  <c r="O364" i="1"/>
  <c r="N364" i="1"/>
  <c r="T363" i="1"/>
  <c r="S363" i="1"/>
  <c r="R363" i="1"/>
  <c r="Q363" i="1"/>
  <c r="P363" i="1"/>
  <c r="O363" i="1"/>
  <c r="N363" i="1"/>
  <c r="T362" i="1"/>
  <c r="S362" i="1"/>
  <c r="R362" i="1"/>
  <c r="Q362" i="1"/>
  <c r="P362" i="1"/>
  <c r="O362" i="1"/>
  <c r="N362" i="1"/>
  <c r="T361" i="1"/>
  <c r="S361" i="1"/>
  <c r="R361" i="1"/>
  <c r="Q361" i="1"/>
  <c r="P361" i="1"/>
  <c r="O361" i="1"/>
  <c r="N361" i="1"/>
  <c r="T360" i="1"/>
  <c r="S360" i="1"/>
  <c r="R360" i="1"/>
  <c r="Q360" i="1"/>
  <c r="P360" i="1"/>
  <c r="O360" i="1"/>
  <c r="N360" i="1"/>
  <c r="T359" i="1"/>
  <c r="S359" i="1"/>
  <c r="R359" i="1"/>
  <c r="Q359" i="1"/>
  <c r="P359" i="1"/>
  <c r="O359" i="1"/>
  <c r="N359" i="1"/>
  <c r="T358" i="1"/>
  <c r="S358" i="1"/>
  <c r="R358" i="1"/>
  <c r="Q358" i="1"/>
  <c r="P358" i="1"/>
  <c r="O358" i="1"/>
  <c r="N358" i="1"/>
  <c r="T357" i="1"/>
  <c r="S357" i="1"/>
  <c r="R357" i="1"/>
  <c r="Q357" i="1"/>
  <c r="P357" i="1"/>
  <c r="O357" i="1"/>
  <c r="N357" i="1"/>
  <c r="T356" i="1"/>
  <c r="S356" i="1"/>
  <c r="R356" i="1"/>
  <c r="Q356" i="1"/>
  <c r="P356" i="1"/>
  <c r="O356" i="1"/>
  <c r="N356" i="1"/>
  <c r="T355" i="1"/>
  <c r="S355" i="1"/>
  <c r="R355" i="1"/>
  <c r="Q355" i="1"/>
  <c r="P355" i="1"/>
  <c r="O355" i="1"/>
  <c r="N355" i="1"/>
  <c r="T354" i="1"/>
  <c r="S354" i="1"/>
  <c r="R354" i="1"/>
  <c r="Q354" i="1"/>
  <c r="P354" i="1"/>
  <c r="O354" i="1"/>
  <c r="N354" i="1"/>
  <c r="T353" i="1"/>
  <c r="S353" i="1"/>
  <c r="R353" i="1"/>
  <c r="Q353" i="1"/>
  <c r="P353" i="1"/>
  <c r="O353" i="1"/>
  <c r="N353" i="1"/>
  <c r="T352" i="1"/>
  <c r="S352" i="1"/>
  <c r="R352" i="1"/>
  <c r="Q352" i="1"/>
  <c r="P352" i="1"/>
  <c r="O352" i="1"/>
  <c r="N352" i="1"/>
  <c r="T351" i="1"/>
  <c r="S351" i="1"/>
  <c r="R351" i="1"/>
  <c r="Q351" i="1"/>
  <c r="P351" i="1"/>
  <c r="O351" i="1"/>
  <c r="N351" i="1"/>
  <c r="T350" i="1"/>
  <c r="S350" i="1"/>
  <c r="R350" i="1"/>
  <c r="Q350" i="1"/>
  <c r="P350" i="1"/>
  <c r="O350" i="1"/>
  <c r="N350" i="1"/>
  <c r="T349" i="1"/>
  <c r="S349" i="1"/>
  <c r="R349" i="1"/>
  <c r="Q349" i="1"/>
  <c r="P349" i="1"/>
  <c r="O349" i="1"/>
  <c r="N349" i="1"/>
  <c r="T348" i="1"/>
  <c r="S348" i="1"/>
  <c r="R348" i="1"/>
  <c r="Q348" i="1"/>
  <c r="P348" i="1"/>
  <c r="O348" i="1"/>
  <c r="N348" i="1"/>
  <c r="T347" i="1"/>
  <c r="S347" i="1"/>
  <c r="R347" i="1"/>
  <c r="Q347" i="1"/>
  <c r="P347" i="1"/>
  <c r="O347" i="1"/>
  <c r="N347" i="1"/>
  <c r="T346" i="1"/>
  <c r="S346" i="1"/>
  <c r="R346" i="1"/>
  <c r="Q346" i="1"/>
  <c r="P346" i="1"/>
  <c r="O346" i="1"/>
  <c r="N346" i="1"/>
  <c r="T345" i="1"/>
  <c r="S345" i="1"/>
  <c r="R345" i="1"/>
  <c r="Q345" i="1"/>
  <c r="P345" i="1"/>
  <c r="O345" i="1"/>
  <c r="N345" i="1"/>
  <c r="T344" i="1"/>
  <c r="S344" i="1"/>
  <c r="R344" i="1"/>
  <c r="Q344" i="1"/>
  <c r="P344" i="1"/>
  <c r="O344" i="1"/>
  <c r="N344" i="1"/>
  <c r="T343" i="1"/>
  <c r="S343" i="1"/>
  <c r="R343" i="1"/>
  <c r="Q343" i="1"/>
  <c r="P343" i="1"/>
  <c r="O343" i="1"/>
  <c r="N343" i="1"/>
  <c r="T342" i="1"/>
  <c r="S342" i="1"/>
  <c r="R342" i="1"/>
  <c r="Q342" i="1"/>
  <c r="P342" i="1"/>
  <c r="O342" i="1"/>
  <c r="N342" i="1"/>
  <c r="T341" i="1"/>
  <c r="S341" i="1"/>
  <c r="R341" i="1"/>
  <c r="Q341" i="1"/>
  <c r="P341" i="1"/>
  <c r="O341" i="1"/>
  <c r="N341" i="1"/>
  <c r="T340" i="1"/>
  <c r="S340" i="1"/>
  <c r="R340" i="1"/>
  <c r="Q340" i="1"/>
  <c r="P340" i="1"/>
  <c r="O340" i="1"/>
  <c r="N340" i="1"/>
  <c r="T339" i="1"/>
  <c r="S339" i="1"/>
  <c r="R339" i="1"/>
  <c r="Q339" i="1"/>
  <c r="P339" i="1"/>
  <c r="O339" i="1"/>
  <c r="N339" i="1"/>
  <c r="T338" i="1"/>
  <c r="S338" i="1"/>
  <c r="R338" i="1"/>
  <c r="Q338" i="1"/>
  <c r="P338" i="1"/>
  <c r="O338" i="1"/>
  <c r="N338" i="1"/>
  <c r="T337" i="1"/>
  <c r="S337" i="1"/>
  <c r="R337" i="1"/>
  <c r="Q337" i="1"/>
  <c r="P337" i="1"/>
  <c r="O337" i="1"/>
  <c r="N337" i="1"/>
  <c r="T336" i="1"/>
  <c r="S336" i="1"/>
  <c r="R336" i="1"/>
  <c r="Q336" i="1"/>
  <c r="P336" i="1"/>
  <c r="O336" i="1"/>
  <c r="N336" i="1"/>
  <c r="T335" i="1"/>
  <c r="S335" i="1"/>
  <c r="R335" i="1"/>
  <c r="Q335" i="1"/>
  <c r="P335" i="1"/>
  <c r="O335" i="1"/>
  <c r="N335" i="1"/>
  <c r="T334" i="1"/>
  <c r="S334" i="1"/>
  <c r="R334" i="1"/>
  <c r="Q334" i="1"/>
  <c r="P334" i="1"/>
  <c r="O334" i="1"/>
  <c r="N334" i="1"/>
  <c r="T333" i="1"/>
  <c r="S333" i="1"/>
  <c r="R333" i="1"/>
  <c r="Q333" i="1"/>
  <c r="P333" i="1"/>
  <c r="O333" i="1"/>
  <c r="N333" i="1"/>
  <c r="T332" i="1"/>
  <c r="S332" i="1"/>
  <c r="R332" i="1"/>
  <c r="Q332" i="1"/>
  <c r="P332" i="1"/>
  <c r="O332" i="1"/>
  <c r="N332" i="1"/>
  <c r="T331" i="1"/>
  <c r="S331" i="1"/>
  <c r="R331" i="1"/>
  <c r="Q331" i="1"/>
  <c r="P331" i="1"/>
  <c r="O331" i="1"/>
  <c r="N331" i="1"/>
  <c r="T330" i="1"/>
  <c r="S330" i="1"/>
  <c r="R330" i="1"/>
  <c r="Q330" i="1"/>
  <c r="P330" i="1"/>
  <c r="O330" i="1"/>
  <c r="N330" i="1"/>
  <c r="T329" i="1"/>
  <c r="S329" i="1"/>
  <c r="R329" i="1"/>
  <c r="Q329" i="1"/>
  <c r="P329" i="1"/>
  <c r="O329" i="1"/>
  <c r="N329" i="1"/>
  <c r="T328" i="1"/>
  <c r="S328" i="1"/>
  <c r="R328" i="1"/>
  <c r="Q328" i="1"/>
  <c r="P328" i="1"/>
  <c r="O328" i="1"/>
  <c r="N328" i="1"/>
  <c r="T327" i="1"/>
  <c r="S327" i="1"/>
  <c r="R327" i="1"/>
  <c r="Q327" i="1"/>
  <c r="P327" i="1"/>
  <c r="O327" i="1"/>
  <c r="N327" i="1"/>
  <c r="T326" i="1"/>
  <c r="S326" i="1"/>
  <c r="R326" i="1"/>
  <c r="Q326" i="1"/>
  <c r="P326" i="1"/>
  <c r="O326" i="1"/>
  <c r="N326" i="1"/>
  <c r="T325" i="1"/>
  <c r="S325" i="1"/>
  <c r="R325" i="1"/>
  <c r="Q325" i="1"/>
  <c r="P325" i="1"/>
  <c r="O325" i="1"/>
  <c r="N325" i="1"/>
  <c r="T324" i="1"/>
  <c r="S324" i="1"/>
  <c r="R324" i="1"/>
  <c r="Q324" i="1"/>
  <c r="P324" i="1"/>
  <c r="O324" i="1"/>
  <c r="N324" i="1"/>
  <c r="T323" i="1"/>
  <c r="S323" i="1"/>
  <c r="R323" i="1"/>
  <c r="Q323" i="1"/>
  <c r="P323" i="1"/>
  <c r="O323" i="1"/>
  <c r="N323" i="1"/>
  <c r="T322" i="1"/>
  <c r="S322" i="1"/>
  <c r="R322" i="1"/>
  <c r="Q322" i="1"/>
  <c r="P322" i="1"/>
  <c r="O322" i="1"/>
  <c r="N322" i="1"/>
  <c r="T321" i="1"/>
  <c r="S321" i="1"/>
  <c r="R321" i="1"/>
  <c r="Q321" i="1"/>
  <c r="P321" i="1"/>
  <c r="O321" i="1"/>
  <c r="N321" i="1"/>
  <c r="T320" i="1"/>
  <c r="S320" i="1"/>
  <c r="R320" i="1"/>
  <c r="Q320" i="1"/>
  <c r="P320" i="1"/>
  <c r="O320" i="1"/>
  <c r="N320" i="1"/>
  <c r="T319" i="1"/>
  <c r="S319" i="1"/>
  <c r="R319" i="1"/>
  <c r="Q319" i="1"/>
  <c r="P319" i="1"/>
  <c r="O319" i="1"/>
  <c r="N319" i="1"/>
  <c r="T318" i="1"/>
  <c r="S318" i="1"/>
  <c r="R318" i="1"/>
  <c r="Q318" i="1"/>
  <c r="P318" i="1"/>
  <c r="O318" i="1"/>
  <c r="N318" i="1"/>
  <c r="T317" i="1"/>
  <c r="S317" i="1"/>
  <c r="R317" i="1"/>
  <c r="Q317" i="1"/>
  <c r="P317" i="1"/>
  <c r="O317" i="1"/>
  <c r="N317" i="1"/>
  <c r="T316" i="1"/>
  <c r="S316" i="1"/>
  <c r="R316" i="1"/>
  <c r="Q316" i="1"/>
  <c r="P316" i="1"/>
  <c r="O316" i="1"/>
  <c r="N316" i="1"/>
  <c r="T315" i="1"/>
  <c r="S315" i="1"/>
  <c r="R315" i="1"/>
  <c r="Q315" i="1"/>
  <c r="P315" i="1"/>
  <c r="O315" i="1"/>
  <c r="N315" i="1"/>
  <c r="T314" i="1"/>
  <c r="S314" i="1"/>
  <c r="R314" i="1"/>
  <c r="Q314" i="1"/>
  <c r="P314" i="1"/>
  <c r="O314" i="1"/>
  <c r="N314" i="1"/>
  <c r="T313" i="1"/>
  <c r="S313" i="1"/>
  <c r="R313" i="1"/>
  <c r="Q313" i="1"/>
  <c r="P313" i="1"/>
  <c r="O313" i="1"/>
  <c r="N313" i="1"/>
  <c r="T312" i="1"/>
  <c r="S312" i="1"/>
  <c r="R312" i="1"/>
  <c r="Q312" i="1"/>
  <c r="P312" i="1"/>
  <c r="O312" i="1"/>
  <c r="N312" i="1"/>
  <c r="T311" i="1"/>
  <c r="S311" i="1"/>
  <c r="R311" i="1"/>
  <c r="Q311" i="1"/>
  <c r="P311" i="1"/>
  <c r="O311" i="1"/>
  <c r="N311" i="1"/>
  <c r="T310" i="1"/>
  <c r="S310" i="1"/>
  <c r="R310" i="1"/>
  <c r="Q310" i="1"/>
  <c r="P310" i="1"/>
  <c r="O310" i="1"/>
  <c r="N310" i="1"/>
  <c r="T309" i="1"/>
  <c r="S309" i="1"/>
  <c r="R309" i="1"/>
  <c r="Q309" i="1"/>
  <c r="P309" i="1"/>
  <c r="O309" i="1"/>
  <c r="N309" i="1"/>
  <c r="T308" i="1"/>
  <c r="S308" i="1"/>
  <c r="R308" i="1"/>
  <c r="Q308" i="1"/>
  <c r="P308" i="1"/>
  <c r="O308" i="1"/>
  <c r="N308" i="1"/>
  <c r="T307" i="1"/>
  <c r="S307" i="1"/>
  <c r="R307" i="1"/>
  <c r="Q307" i="1"/>
  <c r="P307" i="1"/>
  <c r="O307" i="1"/>
  <c r="N307" i="1"/>
  <c r="T306" i="1"/>
  <c r="S306" i="1"/>
  <c r="R306" i="1"/>
  <c r="Q306" i="1"/>
  <c r="P306" i="1"/>
  <c r="O306" i="1"/>
  <c r="N306" i="1"/>
  <c r="T305" i="1"/>
  <c r="S305" i="1"/>
  <c r="R305" i="1"/>
  <c r="Q305" i="1"/>
  <c r="P305" i="1"/>
  <c r="O305" i="1"/>
  <c r="N305" i="1"/>
  <c r="T304" i="1"/>
  <c r="S304" i="1"/>
  <c r="R304" i="1"/>
  <c r="Q304" i="1"/>
  <c r="P304" i="1"/>
  <c r="O304" i="1"/>
  <c r="N304" i="1"/>
  <c r="T303" i="1"/>
  <c r="S303" i="1"/>
  <c r="R303" i="1"/>
  <c r="Q303" i="1"/>
  <c r="P303" i="1"/>
  <c r="O303" i="1"/>
  <c r="N303" i="1"/>
  <c r="T302" i="1"/>
  <c r="S302" i="1"/>
  <c r="R302" i="1"/>
  <c r="Q302" i="1"/>
  <c r="P302" i="1"/>
  <c r="O302" i="1"/>
  <c r="N302" i="1"/>
  <c r="T301" i="1"/>
  <c r="S301" i="1"/>
  <c r="R301" i="1"/>
  <c r="Q301" i="1"/>
  <c r="P301" i="1"/>
  <c r="O301" i="1"/>
  <c r="N301" i="1"/>
  <c r="T300" i="1"/>
  <c r="S300" i="1"/>
  <c r="R300" i="1"/>
  <c r="Q300" i="1"/>
  <c r="P300" i="1"/>
  <c r="O300" i="1"/>
  <c r="N300" i="1"/>
  <c r="T299" i="1"/>
  <c r="S299" i="1"/>
  <c r="R299" i="1"/>
  <c r="Q299" i="1"/>
  <c r="P299" i="1"/>
  <c r="O299" i="1"/>
  <c r="N299" i="1"/>
  <c r="T298" i="1"/>
  <c r="S298" i="1"/>
  <c r="R298" i="1"/>
  <c r="Q298" i="1"/>
  <c r="P298" i="1"/>
  <c r="O298" i="1"/>
  <c r="N298" i="1"/>
  <c r="T297" i="1"/>
  <c r="S297" i="1"/>
  <c r="R297" i="1"/>
  <c r="Q297" i="1"/>
  <c r="P297" i="1"/>
  <c r="O297" i="1"/>
  <c r="N297" i="1"/>
  <c r="T296" i="1"/>
  <c r="S296" i="1"/>
  <c r="R296" i="1"/>
  <c r="Q296" i="1"/>
  <c r="P296" i="1"/>
  <c r="O296" i="1"/>
  <c r="N296" i="1"/>
  <c r="T295" i="1"/>
  <c r="S295" i="1"/>
  <c r="R295" i="1"/>
  <c r="Q295" i="1"/>
  <c r="P295" i="1"/>
  <c r="O295" i="1"/>
  <c r="N295" i="1"/>
  <c r="T294" i="1"/>
  <c r="S294" i="1"/>
  <c r="R294" i="1"/>
  <c r="Q294" i="1"/>
  <c r="P294" i="1"/>
  <c r="O294" i="1"/>
  <c r="N294" i="1"/>
  <c r="T293" i="1"/>
  <c r="S293" i="1"/>
  <c r="R293" i="1"/>
  <c r="Q293" i="1"/>
  <c r="P293" i="1"/>
  <c r="O293" i="1"/>
  <c r="N293" i="1"/>
  <c r="T292" i="1"/>
  <c r="S292" i="1"/>
  <c r="R292" i="1"/>
  <c r="Q292" i="1"/>
  <c r="P292" i="1"/>
  <c r="O292" i="1"/>
  <c r="N292" i="1"/>
  <c r="T291" i="1"/>
  <c r="S291" i="1"/>
  <c r="R291" i="1"/>
  <c r="Q291" i="1"/>
  <c r="P291" i="1"/>
  <c r="O291" i="1"/>
  <c r="N291" i="1"/>
  <c r="T290" i="1"/>
  <c r="S290" i="1"/>
  <c r="R290" i="1"/>
  <c r="Q290" i="1"/>
  <c r="P290" i="1"/>
  <c r="O290" i="1"/>
  <c r="N290" i="1"/>
  <c r="T289" i="1"/>
  <c r="S289" i="1"/>
  <c r="R289" i="1"/>
  <c r="Q289" i="1"/>
  <c r="P289" i="1"/>
  <c r="O289" i="1"/>
  <c r="N289" i="1"/>
  <c r="T288" i="1"/>
  <c r="S288" i="1"/>
  <c r="R288" i="1"/>
  <c r="Q288" i="1"/>
  <c r="P288" i="1"/>
  <c r="O288" i="1"/>
  <c r="N288" i="1"/>
  <c r="T287" i="1"/>
  <c r="S287" i="1"/>
  <c r="R287" i="1"/>
  <c r="Q287" i="1"/>
  <c r="P287" i="1"/>
  <c r="O287" i="1"/>
  <c r="N287" i="1"/>
  <c r="T286" i="1"/>
  <c r="S286" i="1"/>
  <c r="R286" i="1"/>
  <c r="Q286" i="1"/>
  <c r="P286" i="1"/>
  <c r="O286" i="1"/>
  <c r="N286" i="1"/>
  <c r="T285" i="1"/>
  <c r="S285" i="1"/>
  <c r="R285" i="1"/>
  <c r="Q285" i="1"/>
  <c r="P285" i="1"/>
  <c r="O285" i="1"/>
  <c r="N285" i="1"/>
  <c r="T284" i="1"/>
  <c r="S284" i="1"/>
  <c r="R284" i="1"/>
  <c r="Q284" i="1"/>
  <c r="P284" i="1"/>
  <c r="O284" i="1"/>
  <c r="N284" i="1"/>
  <c r="T283" i="1"/>
  <c r="S283" i="1"/>
  <c r="R283" i="1"/>
  <c r="Q283" i="1"/>
  <c r="P283" i="1"/>
  <c r="O283" i="1"/>
  <c r="N283" i="1"/>
  <c r="T282" i="1"/>
  <c r="S282" i="1"/>
  <c r="R282" i="1"/>
  <c r="Q282" i="1"/>
  <c r="P282" i="1"/>
  <c r="O282" i="1"/>
  <c r="N282" i="1"/>
  <c r="T281" i="1"/>
  <c r="S281" i="1"/>
  <c r="R281" i="1"/>
  <c r="Q281" i="1"/>
  <c r="P281" i="1"/>
  <c r="O281" i="1"/>
  <c r="N281" i="1"/>
  <c r="T280" i="1"/>
  <c r="S280" i="1"/>
  <c r="R280" i="1"/>
  <c r="Q280" i="1"/>
  <c r="P280" i="1"/>
  <c r="O280" i="1"/>
  <c r="N280" i="1"/>
  <c r="T279" i="1"/>
  <c r="S279" i="1"/>
  <c r="R279" i="1"/>
  <c r="Q279" i="1"/>
  <c r="P279" i="1"/>
  <c r="O279" i="1"/>
  <c r="N279" i="1"/>
  <c r="T278" i="1"/>
  <c r="S278" i="1"/>
  <c r="R278" i="1"/>
  <c r="Q278" i="1"/>
  <c r="P278" i="1"/>
  <c r="O278" i="1"/>
  <c r="N278" i="1"/>
  <c r="T277" i="1"/>
  <c r="S277" i="1"/>
  <c r="R277" i="1"/>
  <c r="Q277" i="1"/>
  <c r="P277" i="1"/>
  <c r="O277" i="1"/>
  <c r="N277" i="1"/>
  <c r="T276" i="1"/>
  <c r="S276" i="1"/>
  <c r="R276" i="1"/>
  <c r="Q276" i="1"/>
  <c r="P276" i="1"/>
  <c r="O276" i="1"/>
  <c r="N276" i="1"/>
  <c r="T275" i="1"/>
  <c r="S275" i="1"/>
  <c r="R275" i="1"/>
  <c r="Q275" i="1"/>
  <c r="P275" i="1"/>
  <c r="O275" i="1"/>
  <c r="N275" i="1"/>
  <c r="T274" i="1"/>
  <c r="S274" i="1"/>
  <c r="R274" i="1"/>
  <c r="Q274" i="1"/>
  <c r="P274" i="1"/>
  <c r="O274" i="1"/>
  <c r="N274" i="1"/>
  <c r="T273" i="1"/>
  <c r="S273" i="1"/>
  <c r="R273" i="1"/>
  <c r="Q273" i="1"/>
  <c r="P273" i="1"/>
  <c r="O273" i="1"/>
  <c r="N273" i="1"/>
  <c r="T272" i="1"/>
  <c r="S272" i="1"/>
  <c r="R272" i="1"/>
  <c r="Q272" i="1"/>
  <c r="P272" i="1"/>
  <c r="O272" i="1"/>
  <c r="N272" i="1"/>
  <c r="T271" i="1"/>
  <c r="S271" i="1"/>
  <c r="R271" i="1"/>
  <c r="Q271" i="1"/>
  <c r="P271" i="1"/>
  <c r="O271" i="1"/>
  <c r="N271" i="1"/>
  <c r="T270" i="1"/>
  <c r="S270" i="1"/>
  <c r="R270" i="1"/>
  <c r="Q270" i="1"/>
  <c r="P270" i="1"/>
  <c r="O270" i="1"/>
  <c r="N270" i="1"/>
  <c r="T269" i="1"/>
  <c r="S269" i="1"/>
  <c r="R269" i="1"/>
  <c r="Q269" i="1"/>
  <c r="P269" i="1"/>
  <c r="O269" i="1"/>
  <c r="N269" i="1"/>
  <c r="T268" i="1"/>
  <c r="S268" i="1"/>
  <c r="R268" i="1"/>
  <c r="Q268" i="1"/>
  <c r="P268" i="1"/>
  <c r="O268" i="1"/>
  <c r="N268" i="1"/>
  <c r="T267" i="1"/>
  <c r="S267" i="1"/>
  <c r="R267" i="1"/>
  <c r="Q267" i="1"/>
  <c r="P267" i="1"/>
  <c r="O267" i="1"/>
  <c r="N267" i="1"/>
  <c r="T266" i="1"/>
  <c r="S266" i="1"/>
  <c r="R266" i="1"/>
  <c r="Q266" i="1"/>
  <c r="P266" i="1"/>
  <c r="O266" i="1"/>
  <c r="N266" i="1"/>
  <c r="T265" i="1"/>
  <c r="S265" i="1"/>
  <c r="R265" i="1"/>
  <c r="Q265" i="1"/>
  <c r="P265" i="1"/>
  <c r="O265" i="1"/>
  <c r="N265" i="1"/>
  <c r="T264" i="1"/>
  <c r="S264" i="1"/>
  <c r="R264" i="1"/>
  <c r="Q264" i="1"/>
  <c r="P264" i="1"/>
  <c r="O264" i="1"/>
  <c r="N264" i="1"/>
  <c r="T263" i="1"/>
  <c r="S263" i="1"/>
  <c r="R263" i="1"/>
  <c r="Q263" i="1"/>
  <c r="P263" i="1"/>
  <c r="O263" i="1"/>
  <c r="N263" i="1"/>
  <c r="T262" i="1"/>
  <c r="S262" i="1"/>
  <c r="R262" i="1"/>
  <c r="Q262" i="1"/>
  <c r="P262" i="1"/>
  <c r="O262" i="1"/>
  <c r="N262" i="1"/>
  <c r="T261" i="1"/>
  <c r="S261" i="1"/>
  <c r="R261" i="1"/>
  <c r="Q261" i="1"/>
  <c r="P261" i="1"/>
  <c r="O261" i="1"/>
  <c r="N261" i="1"/>
  <c r="T260" i="1"/>
  <c r="S260" i="1"/>
  <c r="R260" i="1"/>
  <c r="Q260" i="1"/>
  <c r="P260" i="1"/>
  <c r="O260" i="1"/>
  <c r="N260" i="1"/>
  <c r="T259" i="1"/>
  <c r="S259" i="1"/>
  <c r="R259" i="1"/>
  <c r="Q259" i="1"/>
  <c r="P259" i="1"/>
  <c r="O259" i="1"/>
  <c r="N259" i="1"/>
  <c r="T258" i="1"/>
  <c r="S258" i="1"/>
  <c r="R258" i="1"/>
  <c r="Q258" i="1"/>
  <c r="P258" i="1"/>
  <c r="O258" i="1"/>
  <c r="N258" i="1"/>
  <c r="T257" i="1"/>
  <c r="S257" i="1"/>
  <c r="R257" i="1"/>
  <c r="Q257" i="1"/>
  <c r="P257" i="1"/>
  <c r="O257" i="1"/>
  <c r="N257" i="1"/>
  <c r="T256" i="1"/>
  <c r="S256" i="1"/>
  <c r="R256" i="1"/>
  <c r="Q256" i="1"/>
  <c r="P256" i="1"/>
  <c r="O256" i="1"/>
  <c r="N256" i="1"/>
  <c r="T255" i="1"/>
  <c r="S255" i="1"/>
  <c r="R255" i="1"/>
  <c r="Q255" i="1"/>
  <c r="P255" i="1"/>
  <c r="O255" i="1"/>
  <c r="N255" i="1"/>
  <c r="T254" i="1"/>
  <c r="S254" i="1"/>
  <c r="R254" i="1"/>
  <c r="Q254" i="1"/>
  <c r="P254" i="1"/>
  <c r="O254" i="1"/>
  <c r="N254" i="1"/>
  <c r="T253" i="1"/>
  <c r="S253" i="1"/>
  <c r="R253" i="1"/>
  <c r="Q253" i="1"/>
  <c r="P253" i="1"/>
  <c r="O253" i="1"/>
  <c r="N253" i="1"/>
  <c r="T252" i="1"/>
  <c r="S252" i="1"/>
  <c r="R252" i="1"/>
  <c r="Q252" i="1"/>
  <c r="P252" i="1"/>
  <c r="O252" i="1"/>
  <c r="N252" i="1"/>
  <c r="T251" i="1"/>
  <c r="S251" i="1"/>
  <c r="R251" i="1"/>
  <c r="Q251" i="1"/>
  <c r="P251" i="1"/>
  <c r="O251" i="1"/>
  <c r="N251" i="1"/>
  <c r="T250" i="1"/>
  <c r="S250" i="1"/>
  <c r="R250" i="1"/>
  <c r="Q250" i="1"/>
  <c r="P250" i="1"/>
  <c r="O250" i="1"/>
  <c r="N250" i="1"/>
  <c r="T249" i="1"/>
  <c r="S249" i="1"/>
  <c r="R249" i="1"/>
  <c r="Q249" i="1"/>
  <c r="P249" i="1"/>
  <c r="O249" i="1"/>
  <c r="N249" i="1"/>
  <c r="T248" i="1"/>
  <c r="S248" i="1"/>
  <c r="R248" i="1"/>
  <c r="Q248" i="1"/>
  <c r="P248" i="1"/>
  <c r="O248" i="1"/>
  <c r="N248" i="1"/>
  <c r="T247" i="1"/>
  <c r="S247" i="1"/>
  <c r="R247" i="1"/>
  <c r="Q247" i="1"/>
  <c r="P247" i="1"/>
  <c r="O247" i="1"/>
  <c r="N247" i="1"/>
  <c r="T246" i="1"/>
  <c r="S246" i="1"/>
  <c r="R246" i="1"/>
  <c r="Q246" i="1"/>
  <c r="P246" i="1"/>
  <c r="O246" i="1"/>
  <c r="N246" i="1"/>
  <c r="T245" i="1"/>
  <c r="S245" i="1"/>
  <c r="R245" i="1"/>
  <c r="Q245" i="1"/>
  <c r="P245" i="1"/>
  <c r="O245" i="1"/>
  <c r="N245" i="1"/>
  <c r="T244" i="1"/>
  <c r="S244" i="1"/>
  <c r="R244" i="1"/>
  <c r="Q244" i="1"/>
  <c r="P244" i="1"/>
  <c r="O244" i="1"/>
  <c r="N244" i="1"/>
  <c r="T243" i="1"/>
  <c r="S243" i="1"/>
  <c r="R243" i="1"/>
  <c r="Q243" i="1"/>
  <c r="P243" i="1"/>
  <c r="O243" i="1"/>
  <c r="N243" i="1"/>
  <c r="T242" i="1"/>
  <c r="S242" i="1"/>
  <c r="R242" i="1"/>
  <c r="Q242" i="1"/>
  <c r="P242" i="1"/>
  <c r="O242" i="1"/>
  <c r="N242" i="1"/>
  <c r="T241" i="1"/>
  <c r="S241" i="1"/>
  <c r="R241" i="1"/>
  <c r="Q241" i="1"/>
  <c r="P241" i="1"/>
  <c r="O241" i="1"/>
  <c r="N241" i="1"/>
  <c r="T240" i="1"/>
  <c r="S240" i="1"/>
  <c r="R240" i="1"/>
  <c r="Q240" i="1"/>
  <c r="P240" i="1"/>
  <c r="O240" i="1"/>
  <c r="N240" i="1"/>
  <c r="T239" i="1"/>
  <c r="S239" i="1"/>
  <c r="R239" i="1"/>
  <c r="Q239" i="1"/>
  <c r="P239" i="1"/>
  <c r="O239" i="1"/>
  <c r="N239" i="1"/>
  <c r="T238" i="1"/>
  <c r="S238" i="1"/>
  <c r="R238" i="1"/>
  <c r="Q238" i="1"/>
  <c r="P238" i="1"/>
  <c r="O238" i="1"/>
  <c r="N238" i="1"/>
  <c r="T237" i="1"/>
  <c r="S237" i="1"/>
  <c r="R237" i="1"/>
  <c r="Q237" i="1"/>
  <c r="P237" i="1"/>
  <c r="O237" i="1"/>
  <c r="N237" i="1"/>
  <c r="T236" i="1"/>
  <c r="S236" i="1"/>
  <c r="R236" i="1"/>
  <c r="Q236" i="1"/>
  <c r="P236" i="1"/>
  <c r="O236" i="1"/>
  <c r="N236" i="1"/>
  <c r="T235" i="1"/>
  <c r="S235" i="1"/>
  <c r="R235" i="1"/>
  <c r="Q235" i="1"/>
  <c r="P235" i="1"/>
  <c r="O235" i="1"/>
  <c r="N235" i="1"/>
  <c r="T234" i="1"/>
  <c r="S234" i="1"/>
  <c r="R234" i="1"/>
  <c r="Q234" i="1"/>
  <c r="P234" i="1"/>
  <c r="O234" i="1"/>
  <c r="N234" i="1"/>
  <c r="T233" i="1"/>
  <c r="S233" i="1"/>
  <c r="R233" i="1"/>
  <c r="Q233" i="1"/>
  <c r="P233" i="1"/>
  <c r="O233" i="1"/>
  <c r="N233" i="1"/>
  <c r="T232" i="1"/>
  <c r="S232" i="1"/>
  <c r="R232" i="1"/>
  <c r="Q232" i="1"/>
  <c r="P232" i="1"/>
  <c r="O232" i="1"/>
  <c r="N232" i="1"/>
  <c r="T231" i="1"/>
  <c r="S231" i="1"/>
  <c r="R231" i="1"/>
  <c r="Q231" i="1"/>
  <c r="P231" i="1"/>
  <c r="O231" i="1"/>
  <c r="N231" i="1"/>
  <c r="T230" i="1"/>
  <c r="S230" i="1"/>
  <c r="R230" i="1"/>
  <c r="Q230" i="1"/>
  <c r="P230" i="1"/>
  <c r="O230" i="1"/>
  <c r="N230" i="1"/>
  <c r="T229" i="1"/>
  <c r="S229" i="1"/>
  <c r="R229" i="1"/>
  <c r="Q229" i="1"/>
  <c r="P229" i="1"/>
  <c r="O229" i="1"/>
  <c r="N229" i="1"/>
  <c r="T228" i="1"/>
  <c r="S228" i="1"/>
  <c r="R228" i="1"/>
  <c r="Q228" i="1"/>
  <c r="P228" i="1"/>
  <c r="O228" i="1"/>
  <c r="N228" i="1"/>
  <c r="T227" i="1"/>
  <c r="S227" i="1"/>
  <c r="R227" i="1"/>
  <c r="Q227" i="1"/>
  <c r="P227" i="1"/>
  <c r="O227" i="1"/>
  <c r="N227" i="1"/>
  <c r="T226" i="1"/>
  <c r="S226" i="1"/>
  <c r="R226" i="1"/>
  <c r="Q226" i="1"/>
  <c r="P226" i="1"/>
  <c r="O226" i="1"/>
  <c r="N226" i="1"/>
  <c r="T225" i="1"/>
  <c r="S225" i="1"/>
  <c r="R225" i="1"/>
  <c r="Q225" i="1"/>
  <c r="P225" i="1"/>
  <c r="O225" i="1"/>
  <c r="N225" i="1"/>
  <c r="T224" i="1"/>
  <c r="S224" i="1"/>
  <c r="R224" i="1"/>
  <c r="Q224" i="1"/>
  <c r="P224" i="1"/>
  <c r="O224" i="1"/>
  <c r="N224" i="1"/>
  <c r="T223" i="1"/>
  <c r="S223" i="1"/>
  <c r="R223" i="1"/>
  <c r="Q223" i="1"/>
  <c r="P223" i="1"/>
  <c r="O223" i="1"/>
  <c r="N223" i="1"/>
  <c r="T222" i="1"/>
  <c r="S222" i="1"/>
  <c r="R222" i="1"/>
  <c r="Q222" i="1"/>
  <c r="P222" i="1"/>
  <c r="O222" i="1"/>
  <c r="N222" i="1"/>
  <c r="T221" i="1"/>
  <c r="S221" i="1"/>
  <c r="R221" i="1"/>
  <c r="Q221" i="1"/>
  <c r="P221" i="1"/>
  <c r="O221" i="1"/>
  <c r="N221" i="1"/>
  <c r="T220" i="1"/>
  <c r="S220" i="1"/>
  <c r="R220" i="1"/>
  <c r="Q220" i="1"/>
  <c r="P220" i="1"/>
  <c r="O220" i="1"/>
  <c r="N220" i="1"/>
  <c r="T219" i="1"/>
  <c r="S219" i="1"/>
  <c r="R219" i="1"/>
  <c r="Q219" i="1"/>
  <c r="P219" i="1"/>
  <c r="O219" i="1"/>
  <c r="N219" i="1"/>
  <c r="T218" i="1"/>
  <c r="S218" i="1"/>
  <c r="R218" i="1"/>
  <c r="Q218" i="1"/>
  <c r="P218" i="1"/>
  <c r="O218" i="1"/>
  <c r="N218" i="1"/>
  <c r="T217" i="1"/>
  <c r="S217" i="1"/>
  <c r="R217" i="1"/>
  <c r="Q217" i="1"/>
  <c r="P217" i="1"/>
  <c r="O217" i="1"/>
  <c r="N217" i="1"/>
  <c r="T216" i="1"/>
  <c r="S216" i="1"/>
  <c r="R216" i="1"/>
  <c r="Q216" i="1"/>
  <c r="P216" i="1"/>
  <c r="O216" i="1"/>
  <c r="N216" i="1"/>
  <c r="T215" i="1"/>
  <c r="S215" i="1"/>
  <c r="R215" i="1"/>
  <c r="Q215" i="1"/>
  <c r="P215" i="1"/>
  <c r="O215" i="1"/>
  <c r="N215" i="1"/>
  <c r="T214" i="1"/>
  <c r="S214" i="1"/>
  <c r="R214" i="1"/>
  <c r="Q214" i="1"/>
  <c r="P214" i="1"/>
  <c r="O214" i="1"/>
  <c r="N214" i="1"/>
  <c r="T213" i="1"/>
  <c r="S213" i="1"/>
  <c r="R213" i="1"/>
  <c r="Q213" i="1"/>
  <c r="P213" i="1"/>
  <c r="O213" i="1"/>
  <c r="N213" i="1"/>
  <c r="T212" i="1"/>
  <c r="S212" i="1"/>
  <c r="R212" i="1"/>
  <c r="Q212" i="1"/>
  <c r="P212" i="1"/>
  <c r="O212" i="1"/>
  <c r="N212" i="1"/>
  <c r="T211" i="1"/>
  <c r="S211" i="1"/>
  <c r="R211" i="1"/>
  <c r="Q211" i="1"/>
  <c r="P211" i="1"/>
  <c r="O211" i="1"/>
  <c r="N211" i="1"/>
  <c r="T210" i="1"/>
  <c r="S210" i="1"/>
  <c r="R210" i="1"/>
  <c r="Q210" i="1"/>
  <c r="P210" i="1"/>
  <c r="O210" i="1"/>
  <c r="N210" i="1"/>
  <c r="T209" i="1"/>
  <c r="S209" i="1"/>
  <c r="R209" i="1"/>
  <c r="Q209" i="1"/>
  <c r="P209" i="1"/>
  <c r="O209" i="1"/>
  <c r="N209" i="1"/>
  <c r="T208" i="1"/>
  <c r="S208" i="1"/>
  <c r="R208" i="1"/>
  <c r="Q208" i="1"/>
  <c r="P208" i="1"/>
  <c r="O208" i="1"/>
  <c r="N208" i="1"/>
  <c r="T207" i="1"/>
  <c r="S207" i="1"/>
  <c r="R207" i="1"/>
  <c r="Q207" i="1"/>
  <c r="P207" i="1"/>
  <c r="O207" i="1"/>
  <c r="N207" i="1"/>
  <c r="T206" i="1"/>
  <c r="S206" i="1"/>
  <c r="R206" i="1"/>
  <c r="Q206" i="1"/>
  <c r="P206" i="1"/>
  <c r="O206" i="1"/>
  <c r="N206" i="1"/>
  <c r="T205" i="1"/>
  <c r="S205" i="1"/>
  <c r="R205" i="1"/>
  <c r="Q205" i="1"/>
  <c r="P205" i="1"/>
  <c r="O205" i="1"/>
  <c r="N205" i="1"/>
  <c r="T204" i="1"/>
  <c r="S204" i="1"/>
  <c r="R204" i="1"/>
  <c r="Q204" i="1"/>
  <c r="P204" i="1"/>
  <c r="O204" i="1"/>
  <c r="N204" i="1"/>
  <c r="T203" i="1"/>
  <c r="S203" i="1"/>
  <c r="R203" i="1"/>
  <c r="Q203" i="1"/>
  <c r="P203" i="1"/>
  <c r="O203" i="1"/>
  <c r="N203" i="1"/>
  <c r="T202" i="1"/>
  <c r="S202" i="1"/>
  <c r="R202" i="1"/>
  <c r="Q202" i="1"/>
  <c r="P202" i="1"/>
  <c r="O202" i="1"/>
  <c r="N202" i="1"/>
  <c r="T201" i="1"/>
  <c r="S201" i="1"/>
  <c r="R201" i="1"/>
  <c r="Q201" i="1"/>
  <c r="P201" i="1"/>
  <c r="O201" i="1"/>
  <c r="N201" i="1"/>
  <c r="T200" i="1"/>
  <c r="S200" i="1"/>
  <c r="R200" i="1"/>
  <c r="Q200" i="1"/>
  <c r="P200" i="1"/>
  <c r="O200" i="1"/>
  <c r="N200" i="1"/>
  <c r="T199" i="1"/>
  <c r="S199" i="1"/>
  <c r="R199" i="1"/>
  <c r="Q199" i="1"/>
  <c r="P199" i="1"/>
  <c r="O199" i="1"/>
  <c r="N199" i="1"/>
  <c r="T198" i="1"/>
  <c r="S198" i="1"/>
  <c r="R198" i="1"/>
  <c r="Q198" i="1"/>
  <c r="P198" i="1"/>
  <c r="O198" i="1"/>
  <c r="N198" i="1"/>
  <c r="T197" i="1"/>
  <c r="S197" i="1"/>
  <c r="R197" i="1"/>
  <c r="Q197" i="1"/>
  <c r="P197" i="1"/>
  <c r="O197" i="1"/>
  <c r="N197" i="1"/>
  <c r="T196" i="1"/>
  <c r="S196" i="1"/>
  <c r="R196" i="1"/>
  <c r="Q196" i="1"/>
  <c r="P196" i="1"/>
  <c r="O196" i="1"/>
  <c r="N196" i="1"/>
  <c r="T195" i="1"/>
  <c r="S195" i="1"/>
  <c r="R195" i="1"/>
  <c r="Q195" i="1"/>
  <c r="P195" i="1"/>
  <c r="O195" i="1"/>
  <c r="N195" i="1"/>
  <c r="T194" i="1"/>
  <c r="S194" i="1"/>
  <c r="R194" i="1"/>
  <c r="Q194" i="1"/>
  <c r="P194" i="1"/>
  <c r="O194" i="1"/>
  <c r="N194" i="1"/>
  <c r="T193" i="1"/>
  <c r="S193" i="1"/>
  <c r="R193" i="1"/>
  <c r="Q193" i="1"/>
  <c r="P193" i="1"/>
  <c r="O193" i="1"/>
  <c r="N193" i="1"/>
  <c r="T192" i="1"/>
  <c r="S192" i="1"/>
  <c r="R192" i="1"/>
  <c r="Q192" i="1"/>
  <c r="P192" i="1"/>
  <c r="O192" i="1"/>
  <c r="N192" i="1"/>
  <c r="T191" i="1"/>
  <c r="S191" i="1"/>
  <c r="R191" i="1"/>
  <c r="Q191" i="1"/>
  <c r="P191" i="1"/>
  <c r="O191" i="1"/>
  <c r="N191" i="1"/>
  <c r="T190" i="1"/>
  <c r="S190" i="1"/>
  <c r="R190" i="1"/>
  <c r="Q190" i="1"/>
  <c r="P190" i="1"/>
  <c r="O190" i="1"/>
  <c r="N190" i="1"/>
  <c r="T189" i="1"/>
  <c r="S189" i="1"/>
  <c r="R189" i="1"/>
  <c r="Q189" i="1"/>
  <c r="P189" i="1"/>
  <c r="O189" i="1"/>
  <c r="N189" i="1"/>
  <c r="T188" i="1"/>
  <c r="S188" i="1"/>
  <c r="R188" i="1"/>
  <c r="Q188" i="1"/>
  <c r="P188" i="1"/>
  <c r="O188" i="1"/>
  <c r="N188" i="1"/>
  <c r="T187" i="1"/>
  <c r="S187" i="1"/>
  <c r="R187" i="1"/>
  <c r="Q187" i="1"/>
  <c r="P187" i="1"/>
  <c r="O187" i="1"/>
  <c r="N187" i="1"/>
  <c r="T186" i="1"/>
  <c r="S186" i="1"/>
  <c r="R186" i="1"/>
  <c r="Q186" i="1"/>
  <c r="P186" i="1"/>
  <c r="O186" i="1"/>
  <c r="N186" i="1"/>
  <c r="T185" i="1"/>
  <c r="S185" i="1"/>
  <c r="R185" i="1"/>
  <c r="Q185" i="1"/>
  <c r="P185" i="1"/>
  <c r="O185" i="1"/>
  <c r="N185" i="1"/>
  <c r="T184" i="1"/>
  <c r="S184" i="1"/>
  <c r="R184" i="1"/>
  <c r="Q184" i="1"/>
  <c r="P184" i="1"/>
  <c r="O184" i="1"/>
  <c r="N184" i="1"/>
  <c r="T183" i="1"/>
  <c r="S183" i="1"/>
  <c r="R183" i="1"/>
  <c r="Q183" i="1"/>
  <c r="P183" i="1"/>
  <c r="O183" i="1"/>
  <c r="N183" i="1"/>
  <c r="T182" i="1"/>
  <c r="S182" i="1"/>
  <c r="R182" i="1"/>
  <c r="Q182" i="1"/>
  <c r="P182" i="1"/>
  <c r="O182" i="1"/>
  <c r="N182" i="1"/>
  <c r="T181" i="1"/>
  <c r="S181" i="1"/>
  <c r="R181" i="1"/>
  <c r="Q181" i="1"/>
  <c r="P181" i="1"/>
  <c r="O181" i="1"/>
  <c r="N181" i="1"/>
  <c r="T180" i="1"/>
  <c r="S180" i="1"/>
  <c r="R180" i="1"/>
  <c r="Q180" i="1"/>
  <c r="P180" i="1"/>
  <c r="O180" i="1"/>
  <c r="N180" i="1"/>
  <c r="T179" i="1"/>
  <c r="S179" i="1"/>
  <c r="R179" i="1"/>
  <c r="Q179" i="1"/>
  <c r="P179" i="1"/>
  <c r="O179" i="1"/>
  <c r="N179" i="1"/>
  <c r="T178" i="1"/>
  <c r="S178" i="1"/>
  <c r="R178" i="1"/>
  <c r="Q178" i="1"/>
  <c r="P178" i="1"/>
  <c r="O178" i="1"/>
  <c r="N178" i="1"/>
  <c r="T177" i="1"/>
  <c r="S177" i="1"/>
  <c r="R177" i="1"/>
  <c r="Q177" i="1"/>
  <c r="P177" i="1"/>
  <c r="O177" i="1"/>
  <c r="N177" i="1"/>
  <c r="T176" i="1"/>
  <c r="S176" i="1"/>
  <c r="R176" i="1"/>
  <c r="Q176" i="1"/>
  <c r="P176" i="1"/>
  <c r="O176" i="1"/>
  <c r="N176" i="1"/>
  <c r="T175" i="1"/>
  <c r="S175" i="1"/>
  <c r="R175" i="1"/>
  <c r="Q175" i="1"/>
  <c r="P175" i="1"/>
  <c r="O175" i="1"/>
  <c r="N175" i="1"/>
  <c r="T174" i="1"/>
  <c r="S174" i="1"/>
  <c r="R174" i="1"/>
  <c r="Q174" i="1"/>
  <c r="P174" i="1"/>
  <c r="O174" i="1"/>
  <c r="N174" i="1"/>
  <c r="T173" i="1"/>
  <c r="S173" i="1"/>
  <c r="R173" i="1"/>
  <c r="Q173" i="1"/>
  <c r="P173" i="1"/>
  <c r="O173" i="1"/>
  <c r="N173" i="1"/>
  <c r="T172" i="1"/>
  <c r="S172" i="1"/>
  <c r="R172" i="1"/>
  <c r="Q172" i="1"/>
  <c r="P172" i="1"/>
  <c r="O172" i="1"/>
  <c r="N172" i="1"/>
  <c r="T171" i="1"/>
  <c r="S171" i="1"/>
  <c r="R171" i="1"/>
  <c r="Q171" i="1"/>
  <c r="P171" i="1"/>
  <c r="O171" i="1"/>
  <c r="N171" i="1"/>
  <c r="T170" i="1"/>
  <c r="S170" i="1"/>
  <c r="R170" i="1"/>
  <c r="Q170" i="1"/>
  <c r="P170" i="1"/>
  <c r="O170" i="1"/>
  <c r="N170" i="1"/>
  <c r="T169" i="1"/>
  <c r="S169" i="1"/>
  <c r="R169" i="1"/>
  <c r="Q169" i="1"/>
  <c r="P169" i="1"/>
  <c r="O169" i="1"/>
  <c r="N169" i="1"/>
  <c r="T168" i="1"/>
  <c r="S168" i="1"/>
  <c r="R168" i="1"/>
  <c r="Q168" i="1"/>
  <c r="P168" i="1"/>
  <c r="O168" i="1"/>
  <c r="N168" i="1"/>
  <c r="T167" i="1"/>
  <c r="S167" i="1"/>
  <c r="R167" i="1"/>
  <c r="Q167" i="1"/>
  <c r="P167" i="1"/>
  <c r="O167" i="1"/>
  <c r="N167" i="1"/>
  <c r="T166" i="1"/>
  <c r="S166" i="1"/>
  <c r="R166" i="1"/>
  <c r="Q166" i="1"/>
  <c r="P166" i="1"/>
  <c r="O166" i="1"/>
  <c r="N166" i="1"/>
  <c r="T165" i="1"/>
  <c r="S165" i="1"/>
  <c r="R165" i="1"/>
  <c r="Q165" i="1"/>
  <c r="P165" i="1"/>
  <c r="O165" i="1"/>
  <c r="N165" i="1"/>
  <c r="T164" i="1"/>
  <c r="S164" i="1"/>
  <c r="R164" i="1"/>
  <c r="Q164" i="1"/>
  <c r="P164" i="1"/>
  <c r="O164" i="1"/>
  <c r="N164" i="1"/>
  <c r="T163" i="1"/>
  <c r="S163" i="1"/>
  <c r="R163" i="1"/>
  <c r="Q163" i="1"/>
  <c r="P163" i="1"/>
  <c r="O163" i="1"/>
  <c r="N163" i="1"/>
  <c r="T162" i="1"/>
  <c r="S162" i="1"/>
  <c r="R162" i="1"/>
  <c r="Q162" i="1"/>
  <c r="P162" i="1"/>
  <c r="O162" i="1"/>
  <c r="N162" i="1"/>
  <c r="T161" i="1"/>
  <c r="S161" i="1"/>
  <c r="R161" i="1"/>
  <c r="Q161" i="1"/>
  <c r="P161" i="1"/>
  <c r="O161" i="1"/>
  <c r="N161" i="1"/>
  <c r="T160" i="1"/>
  <c r="S160" i="1"/>
  <c r="R160" i="1"/>
  <c r="Q160" i="1"/>
  <c r="P160" i="1"/>
  <c r="O160" i="1"/>
  <c r="N160" i="1"/>
  <c r="T159" i="1"/>
  <c r="S159" i="1"/>
  <c r="R159" i="1"/>
  <c r="Q159" i="1"/>
  <c r="P159" i="1"/>
  <c r="O159" i="1"/>
  <c r="N159" i="1"/>
  <c r="T158" i="1"/>
  <c r="S158" i="1"/>
  <c r="R158" i="1"/>
  <c r="Q158" i="1"/>
  <c r="P158" i="1"/>
  <c r="O158" i="1"/>
  <c r="N158" i="1"/>
  <c r="T157" i="1"/>
  <c r="S157" i="1"/>
  <c r="R157" i="1"/>
  <c r="Q157" i="1"/>
  <c r="P157" i="1"/>
  <c r="O157" i="1"/>
  <c r="N157" i="1"/>
  <c r="T156" i="1"/>
  <c r="S156" i="1"/>
  <c r="R156" i="1"/>
  <c r="Q156" i="1"/>
  <c r="P156" i="1"/>
  <c r="O156" i="1"/>
  <c r="N156" i="1"/>
  <c r="T155" i="1"/>
  <c r="S155" i="1"/>
  <c r="R155" i="1"/>
  <c r="R2" i="1" s="1"/>
  <c r="Q155" i="1"/>
  <c r="P155" i="1"/>
  <c r="O155" i="1"/>
  <c r="N155" i="1"/>
  <c r="T154" i="1"/>
  <c r="S154" i="1"/>
  <c r="R154" i="1"/>
  <c r="Q154" i="1"/>
  <c r="P154" i="1"/>
  <c r="O154" i="1"/>
  <c r="N154" i="1"/>
  <c r="T153" i="1"/>
  <c r="S153" i="1"/>
  <c r="R153" i="1"/>
  <c r="Q153" i="1"/>
  <c r="P153" i="1"/>
  <c r="O153" i="1"/>
  <c r="N153" i="1"/>
  <c r="T152" i="1"/>
  <c r="S152" i="1"/>
  <c r="R152" i="1"/>
  <c r="Q152" i="1"/>
  <c r="P152" i="1"/>
  <c r="O152" i="1"/>
  <c r="N152" i="1"/>
  <c r="T151" i="1"/>
  <c r="S151" i="1"/>
  <c r="R151" i="1"/>
  <c r="Q151" i="1"/>
  <c r="P151" i="1"/>
  <c r="O151" i="1"/>
  <c r="N151" i="1"/>
  <c r="T150" i="1"/>
  <c r="S150" i="1"/>
  <c r="R150" i="1"/>
  <c r="Q150" i="1"/>
  <c r="P150" i="1"/>
  <c r="O150" i="1"/>
  <c r="N150" i="1"/>
  <c r="T149" i="1"/>
  <c r="S149" i="1"/>
  <c r="R149" i="1"/>
  <c r="Q149" i="1"/>
  <c r="P149" i="1"/>
  <c r="O149" i="1"/>
  <c r="N149" i="1"/>
  <c r="T148" i="1"/>
  <c r="S148" i="1"/>
  <c r="R148" i="1"/>
  <c r="Q148" i="1"/>
  <c r="P148" i="1"/>
  <c r="O148" i="1"/>
  <c r="N148" i="1"/>
  <c r="T147" i="1"/>
  <c r="S147" i="1"/>
  <c r="R147" i="1"/>
  <c r="Q147" i="1"/>
  <c r="P147" i="1"/>
  <c r="O147" i="1"/>
  <c r="N147" i="1"/>
  <c r="T146" i="1"/>
  <c r="S146" i="1"/>
  <c r="R146" i="1"/>
  <c r="Q146" i="1"/>
  <c r="P146" i="1"/>
  <c r="O146" i="1"/>
  <c r="N146" i="1"/>
  <c r="T145" i="1"/>
  <c r="S145" i="1"/>
  <c r="R145" i="1"/>
  <c r="Q145" i="1"/>
  <c r="P145" i="1"/>
  <c r="O145" i="1"/>
  <c r="N145" i="1"/>
  <c r="T144" i="1"/>
  <c r="S144" i="1"/>
  <c r="R144" i="1"/>
  <c r="Q144" i="1"/>
  <c r="P144" i="1"/>
  <c r="O144" i="1"/>
  <c r="N144" i="1"/>
  <c r="T143" i="1"/>
  <c r="S143" i="1"/>
  <c r="R143" i="1"/>
  <c r="Q143" i="1"/>
  <c r="P143" i="1"/>
  <c r="O143" i="1"/>
  <c r="N143" i="1"/>
  <c r="T142" i="1"/>
  <c r="S142" i="1"/>
  <c r="R142" i="1"/>
  <c r="Q142" i="1"/>
  <c r="P142" i="1"/>
  <c r="O142" i="1"/>
  <c r="N142" i="1"/>
  <c r="T141" i="1"/>
  <c r="S141" i="1"/>
  <c r="R141" i="1"/>
  <c r="Q141" i="1"/>
  <c r="P141" i="1"/>
  <c r="O141" i="1"/>
  <c r="N141" i="1"/>
  <c r="T140" i="1"/>
  <c r="S140" i="1"/>
  <c r="R140" i="1"/>
  <c r="Q140" i="1"/>
  <c r="P140" i="1"/>
  <c r="O140" i="1"/>
  <c r="N140" i="1"/>
  <c r="T139" i="1"/>
  <c r="S139" i="1"/>
  <c r="R139" i="1"/>
  <c r="Q139" i="1"/>
  <c r="P139" i="1"/>
  <c r="O139" i="1"/>
  <c r="N139" i="1"/>
  <c r="T138" i="1"/>
  <c r="S138" i="1"/>
  <c r="R138" i="1"/>
  <c r="Q138" i="1"/>
  <c r="P138" i="1"/>
  <c r="O138" i="1"/>
  <c r="N138" i="1"/>
  <c r="T137" i="1"/>
  <c r="S137" i="1"/>
  <c r="R137" i="1"/>
  <c r="Q137" i="1"/>
  <c r="P137" i="1"/>
  <c r="O137" i="1"/>
  <c r="N137" i="1"/>
  <c r="T136" i="1"/>
  <c r="S136" i="1"/>
  <c r="R136" i="1"/>
  <c r="Q136" i="1"/>
  <c r="P136" i="1"/>
  <c r="O136" i="1"/>
  <c r="N136" i="1"/>
  <c r="T135" i="1"/>
  <c r="S135" i="1"/>
  <c r="R135" i="1"/>
  <c r="Q135" i="1"/>
  <c r="P135" i="1"/>
  <c r="O135" i="1"/>
  <c r="N135" i="1"/>
  <c r="T134" i="1"/>
  <c r="S134" i="1"/>
  <c r="R134" i="1"/>
  <c r="Q134" i="1"/>
  <c r="P134" i="1"/>
  <c r="O134" i="1"/>
  <c r="N134" i="1"/>
  <c r="T133" i="1"/>
  <c r="S133" i="1"/>
  <c r="R133" i="1"/>
  <c r="Q133" i="1"/>
  <c r="P133" i="1"/>
  <c r="O133" i="1"/>
  <c r="N133" i="1"/>
  <c r="T132" i="1"/>
  <c r="S132" i="1"/>
  <c r="R132" i="1"/>
  <c r="Q132" i="1"/>
  <c r="P132" i="1"/>
  <c r="O132" i="1"/>
  <c r="N132" i="1"/>
  <c r="T131" i="1"/>
  <c r="S131" i="1"/>
  <c r="R131" i="1"/>
  <c r="Q131" i="1"/>
  <c r="P131" i="1"/>
  <c r="O131" i="1"/>
  <c r="N131" i="1"/>
  <c r="T130" i="1"/>
  <c r="S130" i="1"/>
  <c r="R130" i="1"/>
  <c r="Q130" i="1"/>
  <c r="P130" i="1"/>
  <c r="O130" i="1"/>
  <c r="N130" i="1"/>
  <c r="T129" i="1"/>
  <c r="S129" i="1"/>
  <c r="R129" i="1"/>
  <c r="Q129" i="1"/>
  <c r="P129" i="1"/>
  <c r="O129" i="1"/>
  <c r="N129" i="1"/>
  <c r="T128" i="1"/>
  <c r="S128" i="1"/>
  <c r="R128" i="1"/>
  <c r="Q128" i="1"/>
  <c r="P128" i="1"/>
  <c r="O128" i="1"/>
  <c r="N128" i="1"/>
  <c r="T127" i="1"/>
  <c r="S127" i="1"/>
  <c r="R127" i="1"/>
  <c r="Q127" i="1"/>
  <c r="P127" i="1"/>
  <c r="O127" i="1"/>
  <c r="N127" i="1"/>
  <c r="T126" i="1"/>
  <c r="S126" i="1"/>
  <c r="R126" i="1"/>
  <c r="Q126" i="1"/>
  <c r="P126" i="1"/>
  <c r="O126" i="1"/>
  <c r="N126" i="1"/>
  <c r="T125" i="1"/>
  <c r="S125" i="1"/>
  <c r="R125" i="1"/>
  <c r="Q125" i="1"/>
  <c r="P125" i="1"/>
  <c r="O125" i="1"/>
  <c r="N125" i="1"/>
  <c r="T124" i="1"/>
  <c r="S124" i="1"/>
  <c r="R124" i="1"/>
  <c r="Q124" i="1"/>
  <c r="P124" i="1"/>
  <c r="O124" i="1"/>
  <c r="N124" i="1"/>
  <c r="T123" i="1"/>
  <c r="S123" i="1"/>
  <c r="R123" i="1"/>
  <c r="Q123" i="1"/>
  <c r="P123" i="1"/>
  <c r="O123" i="1"/>
  <c r="N123" i="1"/>
  <c r="T122" i="1"/>
  <c r="S122" i="1"/>
  <c r="R122" i="1"/>
  <c r="Q122" i="1"/>
  <c r="P122" i="1"/>
  <c r="O122" i="1"/>
  <c r="N122" i="1"/>
  <c r="T121" i="1"/>
  <c r="S121" i="1"/>
  <c r="R121" i="1"/>
  <c r="Q121" i="1"/>
  <c r="P121" i="1"/>
  <c r="O121" i="1"/>
  <c r="N121" i="1"/>
  <c r="T120" i="1"/>
  <c r="S120" i="1"/>
  <c r="R120" i="1"/>
  <c r="Q120" i="1"/>
  <c r="P120" i="1"/>
  <c r="O120" i="1"/>
  <c r="N120" i="1"/>
  <c r="T119" i="1"/>
  <c r="S119" i="1"/>
  <c r="R119" i="1"/>
  <c r="Q119" i="1"/>
  <c r="P119" i="1"/>
  <c r="O119" i="1"/>
  <c r="N119" i="1"/>
  <c r="T118" i="1"/>
  <c r="S118" i="1"/>
  <c r="R118" i="1"/>
  <c r="Q118" i="1"/>
  <c r="P118" i="1"/>
  <c r="O118" i="1"/>
  <c r="N118" i="1"/>
  <c r="T117" i="1"/>
  <c r="S117" i="1"/>
  <c r="R117" i="1"/>
  <c r="Q117" i="1"/>
  <c r="P117" i="1"/>
  <c r="O117" i="1"/>
  <c r="N117" i="1"/>
  <c r="T116" i="1"/>
  <c r="S116" i="1"/>
  <c r="R116" i="1"/>
  <c r="Q116" i="1"/>
  <c r="P116" i="1"/>
  <c r="O116" i="1"/>
  <c r="N116" i="1"/>
  <c r="T115" i="1"/>
  <c r="S115" i="1"/>
  <c r="R115" i="1"/>
  <c r="Q115" i="1"/>
  <c r="P115" i="1"/>
  <c r="O115" i="1"/>
  <c r="N115" i="1"/>
  <c r="T114" i="1"/>
  <c r="S114" i="1"/>
  <c r="R114" i="1"/>
  <c r="Q114" i="1"/>
  <c r="P114" i="1"/>
  <c r="O114" i="1"/>
  <c r="N114" i="1"/>
  <c r="T113" i="1"/>
  <c r="S113" i="1"/>
  <c r="R113" i="1"/>
  <c r="Q113" i="1"/>
  <c r="P113" i="1"/>
  <c r="O113" i="1"/>
  <c r="N113" i="1"/>
  <c r="T112" i="1"/>
  <c r="S112" i="1"/>
  <c r="R112" i="1"/>
  <c r="Q112" i="1"/>
  <c r="P112" i="1"/>
  <c r="O112" i="1"/>
  <c r="N112" i="1"/>
  <c r="T111" i="1"/>
  <c r="S111" i="1"/>
  <c r="R111" i="1"/>
  <c r="Q111" i="1"/>
  <c r="P111" i="1"/>
  <c r="O111" i="1"/>
  <c r="N111" i="1"/>
  <c r="T110" i="1"/>
  <c r="S110" i="1"/>
  <c r="R110" i="1"/>
  <c r="Q110" i="1"/>
  <c r="P110" i="1"/>
  <c r="O110" i="1"/>
  <c r="N110" i="1"/>
  <c r="T109" i="1"/>
  <c r="S109" i="1"/>
  <c r="R109" i="1"/>
  <c r="Q109" i="1"/>
  <c r="P109" i="1"/>
  <c r="O109" i="1"/>
  <c r="N109" i="1"/>
  <c r="T108" i="1"/>
  <c r="S108" i="1"/>
  <c r="R108" i="1"/>
  <c r="Q108" i="1"/>
  <c r="P108" i="1"/>
  <c r="O108" i="1"/>
  <c r="N108" i="1"/>
  <c r="T107" i="1"/>
  <c r="S107" i="1"/>
  <c r="R107" i="1"/>
  <c r="Q107" i="1"/>
  <c r="P107" i="1"/>
  <c r="O107" i="1"/>
  <c r="N107" i="1"/>
  <c r="T106" i="1"/>
  <c r="S106" i="1"/>
  <c r="R106" i="1"/>
  <c r="Q106" i="1"/>
  <c r="P106" i="1"/>
  <c r="O106" i="1"/>
  <c r="N106" i="1"/>
  <c r="T105" i="1"/>
  <c r="S105" i="1"/>
  <c r="R105" i="1"/>
  <c r="Q105" i="1"/>
  <c r="P105" i="1"/>
  <c r="O105" i="1"/>
  <c r="N105" i="1"/>
  <c r="T104" i="1"/>
  <c r="S104" i="1"/>
  <c r="R104" i="1"/>
  <c r="Q104" i="1"/>
  <c r="P104" i="1"/>
  <c r="O104" i="1"/>
  <c r="N104" i="1"/>
  <c r="T103" i="1"/>
  <c r="S103" i="1"/>
  <c r="R103" i="1"/>
  <c r="Q103" i="1"/>
  <c r="P103" i="1"/>
  <c r="O103" i="1"/>
  <c r="N103" i="1"/>
  <c r="T102" i="1"/>
  <c r="S102" i="1"/>
  <c r="R102" i="1"/>
  <c r="Q102" i="1"/>
  <c r="P102" i="1"/>
  <c r="O102" i="1"/>
  <c r="N102" i="1"/>
  <c r="T101" i="1"/>
  <c r="S101" i="1"/>
  <c r="R101" i="1"/>
  <c r="Q101" i="1"/>
  <c r="P101" i="1"/>
  <c r="O101" i="1"/>
  <c r="N101" i="1"/>
  <c r="T100" i="1"/>
  <c r="S100" i="1"/>
  <c r="R100" i="1"/>
  <c r="Q100" i="1"/>
  <c r="P100" i="1"/>
  <c r="O100" i="1"/>
  <c r="N100" i="1"/>
  <c r="T99" i="1"/>
  <c r="S99" i="1"/>
  <c r="R99" i="1"/>
  <c r="Q99" i="1"/>
  <c r="P99" i="1"/>
  <c r="O99" i="1"/>
  <c r="N99" i="1"/>
  <c r="T98" i="1"/>
  <c r="S98" i="1"/>
  <c r="R98" i="1"/>
  <c r="Q98" i="1"/>
  <c r="P98" i="1"/>
  <c r="O98" i="1"/>
  <c r="N98" i="1"/>
  <c r="T97" i="1"/>
  <c r="S97" i="1"/>
  <c r="R97" i="1"/>
  <c r="Q97" i="1"/>
  <c r="P97" i="1"/>
  <c r="O97" i="1"/>
  <c r="N97" i="1"/>
  <c r="T96" i="1"/>
  <c r="S96" i="1"/>
  <c r="R96" i="1"/>
  <c r="Q96" i="1"/>
  <c r="P96" i="1"/>
  <c r="O96" i="1"/>
  <c r="N96" i="1"/>
  <c r="T95" i="1"/>
  <c r="S95" i="1"/>
  <c r="R95" i="1"/>
  <c r="Q95" i="1"/>
  <c r="P95" i="1"/>
  <c r="O95" i="1"/>
  <c r="N95" i="1"/>
  <c r="T94" i="1"/>
  <c r="S94" i="1"/>
  <c r="R94" i="1"/>
  <c r="Q94" i="1"/>
  <c r="P94" i="1"/>
  <c r="O94" i="1"/>
  <c r="N94" i="1"/>
  <c r="T93" i="1"/>
  <c r="S93" i="1"/>
  <c r="R93" i="1"/>
  <c r="Q93" i="1"/>
  <c r="P93" i="1"/>
  <c r="O93" i="1"/>
  <c r="N93" i="1"/>
  <c r="T92" i="1"/>
  <c r="S92" i="1"/>
  <c r="R92" i="1"/>
  <c r="Q92" i="1"/>
  <c r="P92" i="1"/>
  <c r="O92" i="1"/>
  <c r="N92" i="1"/>
  <c r="T91" i="1"/>
  <c r="S91" i="1"/>
  <c r="R91" i="1"/>
  <c r="Q91" i="1"/>
  <c r="P91" i="1"/>
  <c r="O91" i="1"/>
  <c r="N91" i="1"/>
  <c r="T90" i="1"/>
  <c r="S90" i="1"/>
  <c r="R90" i="1"/>
  <c r="Q90" i="1"/>
  <c r="P90" i="1"/>
  <c r="O90" i="1"/>
  <c r="N90" i="1"/>
  <c r="T89" i="1"/>
  <c r="S89" i="1"/>
  <c r="R89" i="1"/>
  <c r="Q89" i="1"/>
  <c r="P89" i="1"/>
  <c r="O89" i="1"/>
  <c r="N89" i="1"/>
  <c r="T88" i="1"/>
  <c r="S88" i="1"/>
  <c r="R88" i="1"/>
  <c r="Q88" i="1"/>
  <c r="P88" i="1"/>
  <c r="O88" i="1"/>
  <c r="N88" i="1"/>
  <c r="T87" i="1"/>
  <c r="S87" i="1"/>
  <c r="R87" i="1"/>
  <c r="Q87" i="1"/>
  <c r="P87" i="1"/>
  <c r="O87" i="1"/>
  <c r="N87" i="1"/>
  <c r="T86" i="1"/>
  <c r="S86" i="1"/>
  <c r="R86" i="1"/>
  <c r="Q86" i="1"/>
  <c r="P86" i="1"/>
  <c r="O86" i="1"/>
  <c r="N86" i="1"/>
  <c r="T85" i="1"/>
  <c r="S85" i="1"/>
  <c r="R85" i="1"/>
  <c r="Q85" i="1"/>
  <c r="P85" i="1"/>
  <c r="O85" i="1"/>
  <c r="N85" i="1"/>
  <c r="T84" i="1"/>
  <c r="S84" i="1"/>
  <c r="R84" i="1"/>
  <c r="Q84" i="1"/>
  <c r="P84" i="1"/>
  <c r="O84" i="1"/>
  <c r="N84" i="1"/>
  <c r="T83" i="1"/>
  <c r="S83" i="1"/>
  <c r="R83" i="1"/>
  <c r="Q83" i="1"/>
  <c r="P83" i="1"/>
  <c r="O83" i="1"/>
  <c r="N83" i="1"/>
  <c r="T82" i="1"/>
  <c r="S82" i="1"/>
  <c r="R82" i="1"/>
  <c r="Q82" i="1"/>
  <c r="P82" i="1"/>
  <c r="O82" i="1"/>
  <c r="N82" i="1"/>
  <c r="T81" i="1"/>
  <c r="S81" i="1"/>
  <c r="R81" i="1"/>
  <c r="Q81" i="1"/>
  <c r="P81" i="1"/>
  <c r="O81" i="1"/>
  <c r="N81" i="1"/>
  <c r="T80" i="1"/>
  <c r="S80" i="1"/>
  <c r="R80" i="1"/>
  <c r="Q80" i="1"/>
  <c r="P80" i="1"/>
  <c r="O80" i="1"/>
  <c r="N80" i="1"/>
  <c r="T79" i="1"/>
  <c r="S79" i="1"/>
  <c r="R79" i="1"/>
  <c r="Q79" i="1"/>
  <c r="P79" i="1"/>
  <c r="O79" i="1"/>
  <c r="N79" i="1"/>
  <c r="T78" i="1"/>
  <c r="S78" i="1"/>
  <c r="R78" i="1"/>
  <c r="Q78" i="1"/>
  <c r="P78" i="1"/>
  <c r="O78" i="1"/>
  <c r="N78" i="1"/>
  <c r="T77" i="1"/>
  <c r="S77" i="1"/>
  <c r="R77" i="1"/>
  <c r="Q77" i="1"/>
  <c r="P77" i="1"/>
  <c r="O77" i="1"/>
  <c r="N77" i="1"/>
  <c r="T76" i="1"/>
  <c r="S76" i="1"/>
  <c r="R76" i="1"/>
  <c r="Q76" i="1"/>
  <c r="P76" i="1"/>
  <c r="O76" i="1"/>
  <c r="N76" i="1"/>
  <c r="T75" i="1"/>
  <c r="S75" i="1"/>
  <c r="R75" i="1"/>
  <c r="Q75" i="1"/>
  <c r="P75" i="1"/>
  <c r="O75" i="1"/>
  <c r="N75" i="1"/>
  <c r="T74" i="1"/>
  <c r="S74" i="1"/>
  <c r="R74" i="1"/>
  <c r="Q74" i="1"/>
  <c r="P74" i="1"/>
  <c r="O74" i="1"/>
  <c r="N74" i="1"/>
  <c r="T73" i="1"/>
  <c r="S73" i="1"/>
  <c r="R73" i="1"/>
  <c r="Q73" i="1"/>
  <c r="P73" i="1"/>
  <c r="O73" i="1"/>
  <c r="N73" i="1"/>
  <c r="T72" i="1"/>
  <c r="S72" i="1"/>
  <c r="R72" i="1"/>
  <c r="Q72" i="1"/>
  <c r="P72" i="1"/>
  <c r="O72" i="1"/>
  <c r="N72" i="1"/>
  <c r="T71" i="1"/>
  <c r="S71" i="1"/>
  <c r="R71" i="1"/>
  <c r="Q71" i="1"/>
  <c r="P71" i="1"/>
  <c r="O71" i="1"/>
  <c r="N71" i="1"/>
  <c r="T70" i="1"/>
  <c r="S70" i="1"/>
  <c r="R70" i="1"/>
  <c r="Q70" i="1"/>
  <c r="P70" i="1"/>
  <c r="O70" i="1"/>
  <c r="N70" i="1"/>
  <c r="T69" i="1"/>
  <c r="S69" i="1"/>
  <c r="R69" i="1"/>
  <c r="Q69" i="1"/>
  <c r="P69" i="1"/>
  <c r="O69" i="1"/>
  <c r="N69" i="1"/>
  <c r="T68" i="1"/>
  <c r="S68" i="1"/>
  <c r="R68" i="1"/>
  <c r="Q68" i="1"/>
  <c r="P68" i="1"/>
  <c r="O68" i="1"/>
  <c r="N68" i="1"/>
  <c r="T67" i="1"/>
  <c r="S67" i="1"/>
  <c r="R67" i="1"/>
  <c r="Q67" i="1"/>
  <c r="P67" i="1"/>
  <c r="O67" i="1"/>
  <c r="N67" i="1"/>
  <c r="T66" i="1"/>
  <c r="S66" i="1"/>
  <c r="R66" i="1"/>
  <c r="Q66" i="1"/>
  <c r="P66" i="1"/>
  <c r="O66" i="1"/>
  <c r="N66" i="1"/>
  <c r="T65" i="1"/>
  <c r="S65" i="1"/>
  <c r="R65" i="1"/>
  <c r="Q65" i="1"/>
  <c r="P65" i="1"/>
  <c r="O65" i="1"/>
  <c r="N65" i="1"/>
  <c r="T64" i="1"/>
  <c r="S64" i="1"/>
  <c r="R64" i="1"/>
  <c r="Q64" i="1"/>
  <c r="P64" i="1"/>
  <c r="O64" i="1"/>
  <c r="N64" i="1"/>
  <c r="T63" i="1"/>
  <c r="S63" i="1"/>
  <c r="R63" i="1"/>
  <c r="Q63" i="1"/>
  <c r="P63" i="1"/>
  <c r="O63" i="1"/>
  <c r="N63" i="1"/>
  <c r="T62" i="1"/>
  <c r="S62" i="1"/>
  <c r="R62" i="1"/>
  <c r="Q62" i="1"/>
  <c r="P62" i="1"/>
  <c r="O62" i="1"/>
  <c r="N62" i="1"/>
  <c r="T61" i="1"/>
  <c r="S61" i="1"/>
  <c r="R61" i="1"/>
  <c r="Q61" i="1"/>
  <c r="P61" i="1"/>
  <c r="O61" i="1"/>
  <c r="N61" i="1"/>
  <c r="T60" i="1"/>
  <c r="S60" i="1"/>
  <c r="R60" i="1"/>
  <c r="Q60" i="1"/>
  <c r="P60" i="1"/>
  <c r="O60" i="1"/>
  <c r="N60" i="1"/>
  <c r="T59" i="1"/>
  <c r="S59" i="1"/>
  <c r="R59" i="1"/>
  <c r="Q59" i="1"/>
  <c r="P59" i="1"/>
  <c r="O59" i="1"/>
  <c r="N59" i="1"/>
  <c r="T58" i="1"/>
  <c r="S58" i="1"/>
  <c r="R58" i="1"/>
  <c r="Q58" i="1"/>
  <c r="P58" i="1"/>
  <c r="O58" i="1"/>
  <c r="N58" i="1"/>
  <c r="T57" i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O51" i="1"/>
  <c r="N51" i="1"/>
  <c r="T50" i="1"/>
  <c r="S50" i="1"/>
  <c r="R50" i="1"/>
  <c r="Q50" i="1"/>
  <c r="P50" i="1"/>
  <c r="O50" i="1"/>
  <c r="N50" i="1"/>
  <c r="T49" i="1"/>
  <c r="S49" i="1"/>
  <c r="R49" i="1"/>
  <c r="Q49" i="1"/>
  <c r="P49" i="1"/>
  <c r="O49" i="1"/>
  <c r="N49" i="1"/>
  <c r="T48" i="1"/>
  <c r="S48" i="1"/>
  <c r="R48" i="1"/>
  <c r="Q48" i="1"/>
  <c r="P48" i="1"/>
  <c r="O48" i="1"/>
  <c r="N4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P36" i="1"/>
  <c r="O36" i="1"/>
  <c r="N36" i="1"/>
  <c r="T35" i="1"/>
  <c r="S35" i="1"/>
  <c r="R35" i="1"/>
  <c r="Q35" i="1"/>
  <c r="P35" i="1"/>
  <c r="O35" i="1"/>
  <c r="N35" i="1"/>
  <c r="T34" i="1"/>
  <c r="S34" i="1"/>
  <c r="R34" i="1"/>
  <c r="Q34" i="1"/>
  <c r="P34" i="1"/>
  <c r="O34" i="1"/>
  <c r="N34" i="1"/>
  <c r="T33" i="1"/>
  <c r="S33" i="1"/>
  <c r="R33" i="1"/>
  <c r="Q33" i="1"/>
  <c r="P33" i="1"/>
  <c r="O33" i="1"/>
  <c r="N33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Q2" i="1" s="1"/>
  <c r="P6" i="1"/>
  <c r="O6" i="1"/>
  <c r="N6" i="1"/>
  <c r="T5" i="1"/>
  <c r="S5" i="1"/>
  <c r="R5" i="1"/>
  <c r="Q5" i="1"/>
  <c r="P5" i="1"/>
  <c r="P2" i="1" s="1"/>
  <c r="O5" i="1"/>
  <c r="N5" i="1"/>
  <c r="T4" i="1"/>
  <c r="S4" i="1"/>
  <c r="S2" i="1" s="1"/>
  <c r="R4" i="1"/>
  <c r="Q4" i="1"/>
  <c r="P4" i="1"/>
  <c r="O4" i="1"/>
  <c r="O2" i="1" s="1"/>
  <c r="N4" i="1"/>
  <c r="S3" i="1"/>
  <c r="R3" i="1"/>
  <c r="Q3" i="1"/>
  <c r="P3" i="1"/>
  <c r="O3" i="1"/>
  <c r="N3" i="1"/>
  <c r="L3" i="1"/>
  <c r="T3" i="1" s="1"/>
  <c r="T2" i="1" s="1"/>
  <c r="N2" i="1"/>
</calcChain>
</file>

<file path=xl/sharedStrings.xml><?xml version="1.0" encoding="utf-8"?>
<sst xmlns="http://schemas.openxmlformats.org/spreadsheetml/2006/main" count="6457" uniqueCount="1187">
  <si>
    <t xml:space="preserve"> </t>
  </si>
  <si>
    <t>Original Data</t>
  </si>
  <si>
    <t>To Fill Out</t>
  </si>
  <si>
    <t>If Crash Location=Yes</t>
  </si>
  <si>
    <t>If Location Type=Point, record the coordinates.
If Location Type=Area, record coordinates on the CENTER of the road where the crash occurred</t>
  </si>
  <si>
    <t>If Location Type=Area, record the length of the road segment where the crash may have occurred</t>
  </si>
  <si>
    <t>Comments</t>
  </si>
  <si>
    <t>Missing Location Type</t>
  </si>
  <si>
    <t>Missing Confident</t>
  </si>
  <si>
    <t>Latitude is Not Numeric</t>
  </si>
  <si>
    <t>Longitude is Not Numeric</t>
  </si>
  <si>
    <t>Missing Latitude</t>
  </si>
  <si>
    <t>Missing Longitude</t>
  </si>
  <si>
    <t>Missing Road Distance (Only needed if location type is "Area")</t>
  </si>
  <si>
    <t>Assignment</t>
  </si>
  <si>
    <r>
      <rPr>
        <b/>
        <sz val="12"/>
        <color theme="1"/>
        <rFont val="Calibri"/>
      </rPr>
      <t>Date Entered</t>
    </r>
    <r>
      <rPr>
        <sz val="12"/>
        <color theme="1"/>
        <rFont val="Calibri"/>
      </rPr>
      <t xml:space="preserve">
(Enter the date the location was geocoded)</t>
    </r>
  </si>
  <si>
    <t>Base/Sub-base</t>
  </si>
  <si>
    <t>County</t>
  </si>
  <si>
    <t>Road</t>
  </si>
  <si>
    <t>Place</t>
  </si>
  <si>
    <r>
      <rPr>
        <b/>
        <sz val="12"/>
        <color theme="1"/>
        <rFont val="Calibri"/>
      </rPr>
      <t xml:space="preserve">Crash Location
</t>
    </r>
    <r>
      <rPr>
        <sz val="12"/>
        <color theme="1"/>
        <rFont val="Calibri"/>
      </rPr>
      <t xml:space="preserve">Can a crash location be determined from the police data? </t>
    </r>
    <r>
      <rPr>
        <b/>
        <sz val="12"/>
        <color theme="1"/>
        <rFont val="Calibri"/>
      </rPr>
      <t xml:space="preserve">
</t>
    </r>
    <r>
      <rPr>
        <sz val="12"/>
        <color theme="1"/>
        <rFont val="Calibri"/>
      </rPr>
      <t>* Yes
* No</t>
    </r>
  </si>
  <si>
    <r>
      <rPr>
        <b/>
        <sz val="12"/>
        <color theme="1"/>
        <rFont val="Calibri"/>
      </rPr>
      <t xml:space="preserve">Location Type
</t>
    </r>
    <r>
      <rPr>
        <sz val="12"/>
        <color theme="1"/>
        <rFont val="Calibri"/>
      </rPr>
      <t>What does the location represent?</t>
    </r>
    <r>
      <rPr>
        <b/>
        <sz val="12"/>
        <color theme="1"/>
        <rFont val="Calibri"/>
      </rPr>
      <t xml:space="preserve">
</t>
    </r>
    <r>
      <rPr>
        <sz val="12"/>
        <color theme="1"/>
        <rFont val="Calibri"/>
      </rPr>
      <t>* Point (~ within 300 meters)
* Area (few km)</t>
    </r>
    <r>
      <rPr>
        <b/>
        <sz val="12"/>
        <color theme="1"/>
        <rFont val="Calibri"/>
      </rPr>
      <t xml:space="preserve">
</t>
    </r>
  </si>
  <si>
    <r>
      <rPr>
        <b/>
        <sz val="12"/>
        <color theme="1"/>
        <rFont val="Calibri"/>
      </rPr>
      <t xml:space="preserve">Confident? 
</t>
    </r>
    <r>
      <rPr>
        <sz val="12"/>
        <color theme="1"/>
        <rFont val="Calibri"/>
      </rPr>
      <t xml:space="preserve">Are you confident that the coordinates or road IDs you choose correctly identify the crash location?
</t>
    </r>
    <r>
      <rPr>
        <b/>
        <sz val="12"/>
        <color theme="1"/>
        <rFont val="Calibri"/>
      </rPr>
      <t xml:space="preserve">* Yes: </t>
    </r>
    <r>
      <rPr>
        <sz val="12"/>
        <color theme="1"/>
        <rFont val="Calibri"/>
      </rPr>
      <t xml:space="preserve">The crash location was easy to find
* </t>
    </r>
    <r>
      <rPr>
        <b/>
        <sz val="12"/>
        <color theme="1"/>
        <rFont val="Calibri"/>
      </rPr>
      <t xml:space="preserve">No: </t>
    </r>
    <r>
      <rPr>
        <sz val="12"/>
        <color theme="1"/>
        <rFont val="Calibri"/>
      </rPr>
      <t xml:space="preserve">The crash location was more difficult to find and there's a chance that the location I put may not be correct.
</t>
    </r>
    <r>
      <rPr>
        <b/>
        <sz val="12"/>
        <color theme="1"/>
        <rFont val="Calibri"/>
      </rPr>
      <t xml:space="preserve">NOTE 1: </t>
    </r>
    <r>
      <rPr>
        <sz val="12"/>
        <color theme="1"/>
        <rFont val="Calibri"/>
      </rPr>
      <t xml:space="preserve">If you're VERY not confident in the crash location, do not put a location
</t>
    </r>
    <r>
      <rPr>
        <b/>
        <sz val="12"/>
        <color theme="1"/>
        <rFont val="Calibri"/>
      </rPr>
      <t xml:space="preserve">NOTE 2: </t>
    </r>
    <r>
      <rPr>
        <sz val="12"/>
        <color theme="1"/>
        <rFont val="Calibri"/>
      </rPr>
      <t>While this colum appears before the location, fill this column out AFTER entering the location</t>
    </r>
    <r>
      <rPr>
        <b/>
        <sz val="12"/>
        <color theme="1"/>
        <rFont val="Calibri"/>
      </rPr>
      <t xml:space="preserve">
</t>
    </r>
  </si>
  <si>
    <t>Latitude</t>
  </si>
  <si>
    <t>Longitude</t>
  </si>
  <si>
    <t>Road Distance (kilometers)</t>
  </si>
  <si>
    <t>all_check</t>
  </si>
  <si>
    <t>check_0_75</t>
  </si>
  <si>
    <t>check_0_50</t>
  </si>
  <si>
    <t>check_0_25</t>
  </si>
  <si>
    <t>check_0_10</t>
  </si>
  <si>
    <t>check_0_05</t>
  </si>
  <si>
    <t>makongeni</t>
  </si>
  <si>
    <t>nairobi</t>
  </si>
  <si>
    <t>along lunga lunga road</t>
  </si>
  <si>
    <t>NEAR LUNGA LUNGA STAGE</t>
  </si>
  <si>
    <t>Yes</t>
  </si>
  <si>
    <t>Point</t>
  </si>
  <si>
    <t>ruaraka</t>
  </si>
  <si>
    <t>along thika super highway</t>
  </si>
  <si>
    <t>AT THE ALSOPS UNDER PASS STAGE</t>
  </si>
  <si>
    <t>buruburu</t>
  </si>
  <si>
    <t>outering road</t>
  </si>
  <si>
    <t>STELL AREA NEXT TO FOOT BRIDGE</t>
  </si>
  <si>
    <t>it's steel area not Stell</t>
  </si>
  <si>
    <t>kamkunji</t>
  </si>
  <si>
    <t>ladhies road</t>
  </si>
  <si>
    <t>NEAR NASIKO</t>
  </si>
  <si>
    <t>it's nacico cot nasiko</t>
  </si>
  <si>
    <t>kabete</t>
  </si>
  <si>
    <t>muhuri rd</t>
  </si>
  <si>
    <t>NEAR KIHURO MARKET</t>
  </si>
  <si>
    <t>No</t>
  </si>
  <si>
    <t>there's no kihuro market in muhuri rd</t>
  </si>
  <si>
    <t>along outhering road</t>
  </si>
  <si>
    <t>NEAR HARMONY CLUB</t>
  </si>
  <si>
    <t>dagoreti</t>
  </si>
  <si>
    <t>waiyaki way</t>
  </si>
  <si>
    <t>NEAR TOSHA PETROL STN</t>
  </si>
  <si>
    <t>kasarani</t>
  </si>
  <si>
    <t>along thika road</t>
  </si>
  <si>
    <t>NEAR FOOTBRIDGE</t>
  </si>
  <si>
    <t>thika road is big and has several footbridges</t>
  </si>
  <si>
    <t>kasaran</t>
  </si>
  <si>
    <t>baba dogo rd</t>
  </si>
  <si>
    <t>SAI RAJ INDUSTRIES</t>
  </si>
  <si>
    <t>jogoo</t>
  </si>
  <si>
    <t>OPPOSITE CITAM CHURCH</t>
  </si>
  <si>
    <t>along stadium road</t>
  </si>
  <si>
    <t>Area</t>
  </si>
  <si>
    <t>kamukunji</t>
  </si>
  <si>
    <t>river road</t>
  </si>
  <si>
    <t>RONALD NGALA</t>
  </si>
  <si>
    <t>kahawa
 west</t>
  </si>
  <si>
    <t>northern bypass</t>
  </si>
  <si>
    <t>MAZIWA STAGE</t>
  </si>
  <si>
    <t>embakasi</t>
  </si>
  <si>
    <t>north airport</t>
  </si>
  <si>
    <t>OPPOSITE SOUTHERN MALL</t>
  </si>
  <si>
    <t>it's not southern mall but southfield mall</t>
  </si>
  <si>
    <t>no location or road described</t>
  </si>
  <si>
    <t>northern by pass</t>
  </si>
  <si>
    <t>NJATHAINI STAGE</t>
  </si>
  <si>
    <t>gvais section</t>
  </si>
  <si>
    <t>MUTINDWA AREA</t>
  </si>
  <si>
    <t>parlands</t>
  </si>
  <si>
    <t>forest road</t>
  </si>
  <si>
    <t>OVERPASS</t>
  </si>
  <si>
    <t>mumias road</t>
  </si>
  <si>
    <t>JUNCTION WITH OUTERING</t>
  </si>
  <si>
    <t>pangani</t>
  </si>
  <si>
    <t>thika super highway</t>
  </si>
  <si>
    <t>OPPOSITE NYS GATE</t>
  </si>
  <si>
    <t>indo area</t>
  </si>
  <si>
    <t>mombasa rd.</t>
  </si>
  <si>
    <t>NEXTGEN AREA</t>
  </si>
  <si>
    <t>mombasa road</t>
  </si>
  <si>
    <t>NEAR NEXGEN AREA</t>
  </si>
  <si>
    <t>karen</t>
  </si>
  <si>
    <t>southern by-pass</t>
  </si>
  <si>
    <t>NEAR WEIGH BRIDGE</t>
  </si>
  <si>
    <t>ruai</t>
  </si>
  <si>
    <t>along eastern by pass road</t>
  </si>
  <si>
    <t>NEAR RUBIS PETROL STATION</t>
  </si>
  <si>
    <t>JUNCTION TO SHIMO LA TEWA</t>
  </si>
  <si>
    <t>central</t>
  </si>
  <si>
    <t>uhuru highway</t>
  </si>
  <si>
    <t>KBC STATION</t>
  </si>
  <si>
    <t>along mombasa road</t>
  </si>
  <si>
    <t>NEAR HILTON GARDEN</t>
  </si>
  <si>
    <t>NEAR SAMEER BUSINESS PARK</t>
  </si>
  <si>
    <t>lang'ata</t>
  </si>
  <si>
    <t>southlands off kitengela rd</t>
  </si>
  <si>
    <t>PART 2 ESTATE</t>
  </si>
  <si>
    <t>parklands</t>
  </si>
  <si>
    <t>westgate road</t>
  </si>
  <si>
    <t>NEAR OVAL BUILDING</t>
  </si>
  <si>
    <t>along outer ring road</t>
  </si>
  <si>
    <t>NEAR MANYANJA ROAD UNDERPASS</t>
  </si>
  <si>
    <t>naivasha road</t>
  </si>
  <si>
    <t>DAGORETI CORNER AREA</t>
  </si>
  <si>
    <t>kahawa west</t>
  </si>
  <si>
    <t>northern by-pass</t>
  </si>
  <si>
    <t>JATHAINI STAGE</t>
  </si>
  <si>
    <t>DONHOLM UNDERPASS</t>
  </si>
  <si>
    <t>along rabai rd</t>
  </si>
  <si>
    <t>NEAR KIAMBIU SLUMS</t>
  </si>
  <si>
    <t>NEW STAGE</t>
  </si>
  <si>
    <t>can't locate new satge in outer ring</t>
  </si>
  <si>
    <t>langata</t>
  </si>
  <si>
    <t>along langata road</t>
  </si>
  <si>
    <t>NEAR UHURU GARDENS</t>
  </si>
  <si>
    <t>jogoo road</t>
  </si>
  <si>
    <t>HARSH SERVICE STATION</t>
  </si>
  <si>
    <t>mwiki</t>
  </si>
  <si>
    <t>eastern bypass</t>
  </si>
  <si>
    <t>JUNCTION RD</t>
  </si>
  <si>
    <t>cannot locate junction road</t>
  </si>
  <si>
    <t>juja road</t>
  </si>
  <si>
    <t>NEAR MOI AIR BASE</t>
  </si>
  <si>
    <t>NEAR STANDARD GROUP</t>
  </si>
  <si>
    <t>outering rd</t>
  </si>
  <si>
    <t>HARMONY AREA</t>
  </si>
  <si>
    <t>mwiki kasarani</t>
  </si>
  <si>
    <t>NEAR STAGE 17B AREA</t>
  </si>
  <si>
    <t>cannot locate stage 17B</t>
  </si>
  <si>
    <t>NEAR OIL COM PETROL STATION</t>
  </si>
  <si>
    <t>southern bypass</t>
  </si>
  <si>
    <t>NEAR OLESERENI</t>
  </si>
  <si>
    <t>DONHOLM AREA</t>
  </si>
  <si>
    <t>AT MUTINDWA</t>
  </si>
  <si>
    <t>shauri moyo</t>
  </si>
  <si>
    <t>along eldoret road</t>
  </si>
  <si>
    <t>no specific location detailed and nothing like eldoret road</t>
  </si>
  <si>
    <t>MANYANJA UNDERPASS</t>
  </si>
  <si>
    <t>mombasa rd</t>
  </si>
  <si>
    <t>NEAR AIRTEL</t>
  </si>
  <si>
    <t>juja rd</t>
  </si>
  <si>
    <t>NEAR KIBORO PRIMARY</t>
  </si>
  <si>
    <t>NJATHAINI AREA</t>
  </si>
  <si>
    <t>kasrani</t>
  </si>
  <si>
    <t>SAFARI PARK AREA</t>
  </si>
  <si>
    <t>professor wangari mathai road</t>
  </si>
  <si>
    <t>PANGA EXIT TUNNEL</t>
  </si>
  <si>
    <t>it's pangani not panga</t>
  </si>
  <si>
    <t>along outering road</t>
  </si>
  <si>
    <t>AT SHELL PETROL MANYANJA ROAD</t>
  </si>
  <si>
    <t>NEAR IMARA MALL AREA</t>
  </si>
  <si>
    <t>kayole</t>
  </si>
  <si>
    <t>mihango</t>
  </si>
  <si>
    <t>NEAR NYAURA STAGE AREA</t>
  </si>
  <si>
    <t>DONHOLM UNDERPASS AREA</t>
  </si>
  <si>
    <t>along outering rd</t>
  </si>
  <si>
    <t>NEAR HARMONY AREA</t>
  </si>
  <si>
    <t>thika super
  highway</t>
  </si>
  <si>
    <t>NEXT TO MUTHAIGA 
 POLICE STATION</t>
  </si>
  <si>
    <t>shaurimoyo</t>
  </si>
  <si>
    <t>first avenue</t>
  </si>
  <si>
    <t>BIAFRA</t>
  </si>
  <si>
    <t>gvais nairobi area</t>
  </si>
  <si>
    <t>waruinge rd</t>
  </si>
  <si>
    <t>KARIOKOR MARKET</t>
  </si>
  <si>
    <t>along wangari mathai road</t>
  </si>
  <si>
    <t>NEAR PANGANI POLICE STATION</t>
  </si>
  <si>
    <t>TRIPPLE ''O''</t>
  </si>
  <si>
    <t>DONHOLM</t>
  </si>
  <si>
    <t>thika rd</t>
  </si>
  <si>
    <t>ROASTERS</t>
  </si>
  <si>
    <t>NEAR NAIVAS SUPERMARKET</t>
  </si>
  <si>
    <t>along wangare mathai road</t>
  </si>
  <si>
    <t>AT SHELL PETROL STATION</t>
  </si>
  <si>
    <t>KANGEMI</t>
  </si>
  <si>
    <t>dandora</t>
  </si>
  <si>
    <t>off muigai kenyatta road</t>
  </si>
  <si>
    <t>WITHIN DANDORA DAMSIDE GROUND</t>
  </si>
  <si>
    <t>NA</t>
  </si>
  <si>
    <t>along ngong road</t>
  </si>
  <si>
    <t>NEAR KABWAGE SHELL PETROL STATION</t>
  </si>
  <si>
    <t>along northern bypass road</t>
  </si>
  <si>
    <t>NEAR GITHURAI 44 FLYOVER</t>
  </si>
  <si>
    <t>enterprise road</t>
  </si>
  <si>
    <t>NEAR TOTAL PETROL STATION</t>
  </si>
  <si>
    <t>NEAR MUTINDA MARKET</t>
  </si>
  <si>
    <t>not mutinda but mitindwa</t>
  </si>
  <si>
    <t>ROSTERS FLYOVER</t>
  </si>
  <si>
    <t>nacico not nasiko</t>
  </si>
  <si>
    <t>cannot determine the exact location</t>
  </si>
  <si>
    <t>NEAR KWS TURN OFF</t>
  </si>
  <si>
    <t>central nairobi</t>
  </si>
  <si>
    <t>along moi avenue</t>
  </si>
  <si>
    <t>NEAR KENBANCO HOUSE</t>
  </si>
  <si>
    <t>NEAR STELLA</t>
  </si>
  <si>
    <t>NEAR KAMPALA ROUNDABOUT</t>
  </si>
  <si>
    <t>gariama road</t>
  </si>
  <si>
    <t>NEAR STELLA FOOTBRIDGE AREA</t>
  </si>
  <si>
    <t>along thika superhighway</t>
  </si>
  <si>
    <t>NEAR GOSHEN</t>
  </si>
  <si>
    <t>within bus station matatu termina</t>
  </si>
  <si>
    <t>MATATU BUS TERMINUS</t>
  </si>
  <si>
    <t>at umoja 2 slip road junction</t>
  </si>
  <si>
    <t>AT UMOJA 2 SLIP</t>
  </si>
  <si>
    <t>NEAR SAMIA AREA</t>
  </si>
  <si>
    <t>SOUTH C FLY-OVER</t>
  </si>
  <si>
    <t>along southern bypass</t>
  </si>
  <si>
    <t>NEAR OLE SERENI HOTEL</t>
  </si>
  <si>
    <t>north airport road</t>
  </si>
  <si>
    <t>NEAR TUSKYS SUPERMARKET</t>
  </si>
  <si>
    <t>NEAR GENERAL MOTORS</t>
  </si>
  <si>
    <t>southern by pass</t>
  </si>
  <si>
    <t>NGONG INTERCHANGE</t>
  </si>
  <si>
    <t>lusaka road</t>
  </si>
  <si>
    <t>NEAR ASL COMPANY</t>
  </si>
  <si>
    <t>spring valley</t>
  </si>
  <si>
    <t>NEAR RED HILL BY PASS JUNCTION</t>
  </si>
  <si>
    <t>ksarani</t>
  </si>
  <si>
    <t>alolng thika super highway service lane</t>
  </si>
  <si>
    <t>AT MOUNTAIN MALL</t>
  </si>
  <si>
    <t>kiambu road</t>
  </si>
  <si>
    <t>RIGDEWAYS AREA</t>
  </si>
  <si>
    <t>NEAR IMARA DAIMA</t>
  </si>
  <si>
    <t>NEAR QUARRY AREA</t>
  </si>
  <si>
    <t>no quarry in outering</t>
  </si>
  <si>
    <t>eastern by-pass</t>
  </si>
  <si>
    <t>no location mentioned</t>
  </si>
  <si>
    <t>no place mentioned</t>
  </si>
  <si>
    <t>muranga rd</t>
  </si>
  <si>
    <t>NEAR WESTPARK ESTATE</t>
  </si>
  <si>
    <t>NEAR GATEWAY MALL</t>
  </si>
  <si>
    <t>along ring road ngara</t>
  </si>
  <si>
    <t>NEAR SHELL PETROL STATION</t>
  </si>
  <si>
    <t>kangundo rd</t>
  </si>
  <si>
    <t>WITHIN UMOJA ESTATE</t>
  </si>
  <si>
    <t>along outerin rd</t>
  </si>
  <si>
    <t>NEAR HARMONY OVERPASS</t>
  </si>
  <si>
    <t>sewage ruai</t>
  </si>
  <si>
    <t>AT SEWAGE AREA</t>
  </si>
  <si>
    <t>cannot find area and road</t>
  </si>
  <si>
    <t>manyanja road</t>
  </si>
  <si>
    <t>MANYANJA BRIDGE</t>
  </si>
  <si>
    <t>no location for manyanja bridge</t>
  </si>
  <si>
    <t>thika superhigh way</t>
  </si>
  <si>
    <t>no specific location</t>
  </si>
  <si>
    <t>NEAR NAIVAS SUPERMERKET</t>
  </si>
  <si>
    <t>NEAR MUMIAS RD JUNCTION</t>
  </si>
  <si>
    <t>kibera drive</t>
  </si>
  <si>
    <t>42 TERMINUS</t>
  </si>
  <si>
    <t>cannot locate bibera drive</t>
  </si>
  <si>
    <t>cannnot locate harsh</t>
  </si>
  <si>
    <t>enterprice road</t>
  </si>
  <si>
    <t>BUSIA ROAD JUNCTION</t>
  </si>
  <si>
    <t>along spine road</t>
  </si>
  <si>
    <t>KAYOLE JUNCTION</t>
  </si>
  <si>
    <t>langa'ta</t>
  </si>
  <si>
    <t>langa'ta road</t>
  </si>
  <si>
    <t>NEAR LANGATA HOSPITAL</t>
  </si>
  <si>
    <t>not southern but southfield</t>
  </si>
  <si>
    <t>giriri</t>
  </si>
  <si>
    <t>kipande road</t>
  </si>
  <si>
    <t>NEAR GLOBE AREA</t>
  </si>
  <si>
    <t>runda</t>
  </si>
  <si>
    <t>along northen by pass</t>
  </si>
  <si>
    <t>NEAR STELA AREA</t>
  </si>
  <si>
    <t>NEAR HOMELAND AREA</t>
  </si>
  <si>
    <t>doonholm off outering road</t>
  </si>
  <si>
    <t>NEAR OILCOM PETROL STATION</t>
  </si>
  <si>
    <t>NEAR RAILWAY FLYOVER</t>
  </si>
  <si>
    <t>NEAR HILTON HOTEL</t>
  </si>
  <si>
    <t>along to mboya street</t>
  </si>
  <si>
    <t>AT AFYA CENTRE</t>
  </si>
  <si>
    <t>outering</t>
  </si>
  <si>
    <t>MTINDWA JUNCTION</t>
  </si>
  <si>
    <t>falcon road</t>
  </si>
  <si>
    <t>NEAR KOBIL PETROL STN</t>
  </si>
  <si>
    <t>NEAR MUTINDWA FOOT BRIDGE</t>
  </si>
  <si>
    <t>thika road</t>
  </si>
  <si>
    <t>NEAR MUTHAIGA FOOT BRIDGE</t>
  </si>
  <si>
    <t>kampala rd</t>
  </si>
  <si>
    <t>NEAR UNITY GARAGE</t>
  </si>
  <si>
    <t>cant locate new stage</t>
  </si>
  <si>
    <t>ambira road</t>
  </si>
  <si>
    <t>NEAR MIGRATION OFFICE</t>
  </si>
  <si>
    <t>within muguna estate off baraka road</t>
  </si>
  <si>
    <t>WITHIN MUGUNA ESTATE OFF BARAKA ROAD</t>
  </si>
  <si>
    <t>cannot locate place and road</t>
  </si>
  <si>
    <t>professor wangari mathai rd</t>
  </si>
  <si>
    <t>bururburu</t>
  </si>
  <si>
    <t>CITAM CHURCH</t>
  </si>
  <si>
    <t>outer ring road</t>
  </si>
  <si>
    <t>AT MANYANJA UNDERPASS</t>
  </si>
  <si>
    <t>NEAR HARMONE AREA</t>
  </si>
  <si>
    <t>NEAR MUTINDWA</t>
  </si>
  <si>
    <t>runda road</t>
  </si>
  <si>
    <t>NEAR BANGLADES HIGH COMMISSIONER GATE</t>
  </si>
  <si>
    <t>MUTARAKWA AREA</t>
  </si>
  <si>
    <t>NEAR MUTINDWA MARKET</t>
  </si>
  <si>
    <t>STELLA AREA</t>
  </si>
  <si>
    <t>along waiyaki way</t>
  </si>
  <si>
    <t>NEAR N MARKET</t>
  </si>
  <si>
    <t>Not N but NNE market</t>
  </si>
  <si>
    <t>NEAR SHELL PETROL STATION MANYAJA ROAD JUNCTION</t>
  </si>
  <si>
    <t>muthangari</t>
  </si>
  <si>
    <t>JAMES GICHURU JUNCTION</t>
  </si>
  <si>
    <t>industrial area</t>
  </si>
  <si>
    <t>likoni road</t>
  </si>
  <si>
    <t>OUTSIDE BALOZI POLICE POST</t>
  </si>
  <si>
    <t>kamulu</t>
  </si>
  <si>
    <t>along kangundo road</t>
  </si>
  <si>
    <t>NEAR LANG'ATA ROAD INTERCHANGE AREA</t>
  </si>
  <si>
    <t>njiru</t>
  </si>
  <si>
    <t>AT MICHAEL STAGE</t>
  </si>
  <si>
    <t>st Michael stage</t>
  </si>
  <si>
    <t>kangundo road</t>
  </si>
  <si>
    <t>NJIRU AREA</t>
  </si>
  <si>
    <t>waiyaki</t>
  </si>
  <si>
    <t>no  exact location</t>
  </si>
  <si>
    <t>macharia road</t>
  </si>
  <si>
    <t>NEAR STAGE 2</t>
  </si>
  <si>
    <t>along baraka road</t>
  </si>
  <si>
    <t>NEAR GREEN CORNER</t>
  </si>
  <si>
    <t>could not locate green corner</t>
  </si>
  <si>
    <t>NEAR KANGUNDO RD OVERPASS</t>
  </si>
  <si>
    <t>AT GSU BRIDGE</t>
  </si>
  <si>
    <t>jogoo rd</t>
  </si>
  <si>
    <t>CITAM</t>
  </si>
  <si>
    <t>muthanga</t>
  </si>
  <si>
    <t>olenguruone</t>
  </si>
  <si>
    <t>OLENGUERUONE RD</t>
  </si>
  <si>
    <t>kampala road junction</t>
  </si>
  <si>
    <t>ENTERPRISE ROAD</t>
  </si>
  <si>
    <t>NEAR STEEL STRUCTURE GODOWN</t>
  </si>
  <si>
    <t>WITHIN STELLA AREA</t>
  </si>
  <si>
    <t>NEAR NAIROBI RIVER BRIDGE</t>
  </si>
  <si>
    <t>pangani police station is far from wangari mathaai rd</t>
  </si>
  <si>
    <t>at juja control kenya power resident dandora</t>
  </si>
  <si>
    <t>-</t>
  </si>
  <si>
    <t>cannot locate the place</t>
  </si>
  <si>
    <t>OVERPASS AREA</t>
  </si>
  <si>
    <t>NEAR MUTINDWA AREA</t>
  </si>
  <si>
    <t>not exact kocation</t>
  </si>
  <si>
    <t>along northern bypass</t>
  </si>
  <si>
    <t>AT KAMUTHI UNDERPASS</t>
  </si>
  <si>
    <t>NEAR EASTON APARTMENTS</t>
  </si>
  <si>
    <t>lunga lunga</t>
  </si>
  <si>
    <t>NEAR KENPOLY COMPANY</t>
  </si>
  <si>
    <t>kamugunji</t>
  </si>
  <si>
    <t>race course road</t>
  </si>
  <si>
    <t>RACE COURSE</t>
  </si>
  <si>
    <t>BNEAR THE UNDERPASS</t>
  </si>
  <si>
    <t>there are several underpass in outering</t>
  </si>
  <si>
    <t>along kasarani-ngomogo road</t>
  </si>
  <si>
    <t>cannot be located</t>
  </si>
  <si>
    <t>along juja road</t>
  </si>
  <si>
    <t>NEAR HURUMA POLICE STATION</t>
  </si>
  <si>
    <t>NEAR BALOZI POLOICE POST</t>
  </si>
  <si>
    <t>along expressway</t>
  </si>
  <si>
    <t>NEAR SYOKIMAU</t>
  </si>
  <si>
    <t>along maji ya pili murram road</t>
  </si>
  <si>
    <t>EASTERN BYPASS ROAD</t>
  </si>
  <si>
    <t>GM U TURN</t>
  </si>
  <si>
    <t>GM is general motors</t>
  </si>
  <si>
    <t>santon mafuta</t>
  </si>
  <si>
    <t>NEAR SANTON POLICE POST AREA</t>
  </si>
  <si>
    <t>could not locate road in the area</t>
  </si>
  <si>
    <t>kamiti road</t>
  </si>
  <si>
    <t>no exact location</t>
  </si>
  <si>
    <t>OPPOSITE GSU DRIVE-IN MAIN GATE</t>
  </si>
  <si>
    <t>NEAR DT DOBIE</t>
  </si>
  <si>
    <t>kamukunu</t>
  </si>
  <si>
    <t>ronald ngala street</t>
  </si>
  <si>
    <t>MATHIAS SUPERMARKET</t>
  </si>
  <si>
    <t>NEAR HARMONY</t>
  </si>
  <si>
    <t>makadara</t>
  </si>
  <si>
    <t>donholm-city centre</t>
  </si>
  <si>
    <t>cannot locate road and place</t>
  </si>
  <si>
    <t>along councillor opundo road</t>
  </si>
  <si>
    <t>NEAR JOY VILLA AREA</t>
  </si>
  <si>
    <t>mois drive</t>
  </si>
  <si>
    <t>NEAR PEACOCK STAGE</t>
  </si>
  <si>
    <t>along manyanja road</t>
  </si>
  <si>
    <t>NEAR GETRUDE HOSPITAL</t>
  </si>
  <si>
    <t>along first avenue eastleigh</t>
  </si>
  <si>
    <t>GARAGE AREA</t>
  </si>
  <si>
    <t>NEAR POTTER HOUSE SCHOOL</t>
  </si>
  <si>
    <t>along eastern bypass</t>
  </si>
  <si>
    <t>NEAR KWA CHIEF STAGE</t>
  </si>
  <si>
    <t>cannot locate place</t>
  </si>
  <si>
    <t>JOMO KENYATTA INTERNATIONAL AIRPORT JUNCTION</t>
  </si>
  <si>
    <t>no place indicated</t>
  </si>
  <si>
    <t>NEAR AMOUNY PLACE</t>
  </si>
  <si>
    <t>muradi road</t>
  </si>
  <si>
    <t>NEAR PRIDE CENTER</t>
  </si>
  <si>
    <t>cannot locate road</t>
  </si>
  <si>
    <t>along naivasha road</t>
  </si>
  <si>
    <t>NEAR STELLAH FOOTBRIDGE</t>
  </si>
  <si>
    <t>kilimani</t>
  </si>
  <si>
    <t>mbagathi road</t>
  </si>
  <si>
    <t>OPPOSITE SHELL PETROL STATION</t>
  </si>
  <si>
    <t>dagoretti</t>
  </si>
  <si>
    <t>ALONG IKONI ROAD JOINING MOMBASA</t>
  </si>
  <si>
    <t>tarmswarth road</t>
  </si>
  <si>
    <t>NEAR KAMKUNJI MALL CENTER AREA</t>
  </si>
  <si>
    <t>emnbakasi</t>
  </si>
  <si>
    <t>along in land container depot(icd)</t>
  </si>
  <si>
    <t>NEAR CRYSTAL JUNCTION</t>
  </si>
  <si>
    <t>dandaro</t>
  </si>
  <si>
    <t>muigai kenyatta road</t>
  </si>
  <si>
    <t>AT STAGE 41</t>
  </si>
  <si>
    <t>along north airport road</t>
  </si>
  <si>
    <t>NEAR TRANSAMI</t>
  </si>
  <si>
    <t>MOI DRIVE JUNCTION</t>
  </si>
  <si>
    <t>along southlands road</t>
  </si>
  <si>
    <t>no southlands road located</t>
  </si>
  <si>
    <t>NEAR STELLA FOOTBRIDGE</t>
  </si>
  <si>
    <t>manyani</t>
  </si>
  <si>
    <t>AT THE BRIDGE</t>
  </si>
  <si>
    <t>cannot locate manyani</t>
  </si>
  <si>
    <t>along haileselassie avenue</t>
  </si>
  <si>
    <t>OPPOSITE CENTRAL BANK</t>
  </si>
  <si>
    <t>NEAR QUIVER BAR</t>
  </si>
  <si>
    <t>gavis</t>
  </si>
  <si>
    <t>NEAR CHINA CONSTRUCTION</t>
  </si>
  <si>
    <t>cant locate china contruction</t>
  </si>
  <si>
    <t>WITHIN MUTINDWA AREA</t>
  </si>
  <si>
    <t>LUCKSUMMER AREA</t>
  </si>
  <si>
    <t>no road described</t>
  </si>
  <si>
    <t>lakitama-babadogo</t>
  </si>
  <si>
    <t>TIBA PRIMARY SCHOOL</t>
  </si>
  <si>
    <t>no area or road found</t>
  </si>
  <si>
    <t>busia road</t>
  </si>
  <si>
    <t>NEAR LENGO HOSPITAL</t>
  </si>
  <si>
    <t>AT MOUNTAIN VIEW</t>
  </si>
  <si>
    <t>along icd rd</t>
  </si>
  <si>
    <t>NEAR OLSERENI HOTEL AREA</t>
  </si>
  <si>
    <t>the place are far much apart</t>
  </si>
  <si>
    <t>along. manyanja road</t>
  </si>
  <si>
    <t>no exact location mentioned</t>
  </si>
  <si>
    <t>spring vally</t>
  </si>
  <si>
    <t>redhill link road</t>
  </si>
  <si>
    <t>NEAR CROSS ROAD</t>
  </si>
  <si>
    <t>cannot locate both road and place</t>
  </si>
  <si>
    <t>STELLA FOOT BRIDGE</t>
  </si>
  <si>
    <t>NEAR MUMIAS ROAD JUNCTION</t>
  </si>
  <si>
    <t>NEAR PIG MOJO HOUSE</t>
  </si>
  <si>
    <t>cannot locarte exact place</t>
  </si>
  <si>
    <t>reeuben-diamong murram road</t>
  </si>
  <si>
    <t>MUKURU KWA REUBEN SLUM</t>
  </si>
  <si>
    <t xml:space="preserve">cannot locate road </t>
  </si>
  <si>
    <t>kahawa sukari</t>
  </si>
  <si>
    <t>AT KAHAWA SUKARI EXIT ON THE SERVICE LANE</t>
  </si>
  <si>
    <t>along enterprise road</t>
  </si>
  <si>
    <t>NEAR KENYA POWER AND LIGHTENING COMPANY</t>
  </si>
  <si>
    <t>girigiri</t>
  </si>
  <si>
    <t>NEAR NAIROBI SCHOOL</t>
  </si>
  <si>
    <t>NEAR SOUTH SIM MALL AREA</t>
  </si>
  <si>
    <t>along embakasi</t>
  </si>
  <si>
    <t>AT NYAYO ESTATE</t>
  </si>
  <si>
    <t>road not identified</t>
  </si>
  <si>
    <t>along manyanja rd</t>
  </si>
  <si>
    <t>NEAR BEE CENTER</t>
  </si>
  <si>
    <t>gvias section</t>
  </si>
  <si>
    <t>NEAR KABETE POLICE STN</t>
  </si>
  <si>
    <t>OPPOSITE NAIVAS SUPERMARKET</t>
  </si>
  <si>
    <t>savanna road</t>
  </si>
  <si>
    <t>NEAR EPREN ACADEMY</t>
  </si>
  <si>
    <t>makoneni</t>
  </si>
  <si>
    <t>lungalunga</t>
  </si>
  <si>
    <t>PEMBE AREA</t>
  </si>
  <si>
    <t>KOBIL STAGE</t>
  </si>
  <si>
    <t>enterprise rd</t>
  </si>
  <si>
    <t>NEAR LEZO PETROL STN</t>
  </si>
  <si>
    <t>it's lexo not lezo</t>
  </si>
  <si>
    <t>NEAR ABC PALACE</t>
  </si>
  <si>
    <t>abc is along waiyaki way</t>
  </si>
  <si>
    <t>eastern by pass</t>
  </si>
  <si>
    <t>AT ST JOSEPH JUNCTION</t>
  </si>
  <si>
    <t>falcon</t>
  </si>
  <si>
    <t>NEAR BACHU GATE</t>
  </si>
  <si>
    <t>indutrial area</t>
  </si>
  <si>
    <t>CAR AND GENERAL ROUND ABOUT</t>
  </si>
  <si>
    <t>professor wangari mathaai overpass</t>
  </si>
  <si>
    <t>kabete n</t>
  </si>
  <si>
    <t>KABETE INSTITUTE</t>
  </si>
  <si>
    <t>NEAR GITHOGORO RUBIS PETROL STATION</t>
  </si>
  <si>
    <t>along lamu rd</t>
  </si>
  <si>
    <t>NEAR DIGO JUNCTION</t>
  </si>
  <si>
    <t>moi drive umoja</t>
  </si>
  <si>
    <t>NEAR VISA PLACE</t>
  </si>
  <si>
    <t>NEAR SOUTH CUNDERPASS</t>
  </si>
  <si>
    <t>industrial</t>
  </si>
  <si>
    <t>KAMPALA ROAD JUNCTION</t>
  </si>
  <si>
    <t>NEAR NGONG ROAD INTERCHANGE</t>
  </si>
  <si>
    <t>kangundo - outering rd</t>
  </si>
  <si>
    <t>_</t>
  </si>
  <si>
    <t>ngong road</t>
  </si>
  <si>
    <t>BETWEEN RACECOURSE AND LENANA</t>
  </si>
  <si>
    <t>along kangundo raod</t>
  </si>
  <si>
    <t>AT PLOT 10</t>
  </si>
  <si>
    <t>cannot locate plot 10</t>
  </si>
  <si>
    <t>kikuyu road</t>
  </si>
  <si>
    <t>NEAR DAGORETI HIGH SCHOOL</t>
  </si>
  <si>
    <t>NEAR PIONEER HOTEL</t>
  </si>
  <si>
    <t>gvis</t>
  </si>
  <si>
    <t>ngong</t>
  </si>
  <si>
    <t>NEAR RUBIS PETROL STN</t>
  </si>
  <si>
    <t>moi driver</t>
  </si>
  <si>
    <t>UNOJA ONE ESTATE</t>
  </si>
  <si>
    <t>NEAR NAIROBI WAR CEMENTERY</t>
  </si>
  <si>
    <t>NEAR CITAM SCH AREA</t>
  </si>
  <si>
    <t>NEAR PCEA CHURCH AREA</t>
  </si>
  <si>
    <t>HARMONY UNDER THE RIDGE</t>
  </si>
  <si>
    <t>along falcon road</t>
  </si>
  <si>
    <t>NEAR REUBEN SLUMS AREA</t>
  </si>
  <si>
    <t>NEAR DONHOLM</t>
  </si>
  <si>
    <t>along eastern bypass road</t>
  </si>
  <si>
    <t>NEAR ASTRAL PETROL STATION</t>
  </si>
  <si>
    <t>ringroad</t>
  </si>
  <si>
    <t>NEAR JAMIA MOSQUE</t>
  </si>
  <si>
    <t>along oiutering road</t>
  </si>
  <si>
    <t>NEAR MUTHAIGA OVERPASS</t>
  </si>
  <si>
    <t>along race coarse road</t>
  </si>
  <si>
    <t>ATOTC STAGE</t>
  </si>
  <si>
    <t>cannot locate palce and road</t>
  </si>
  <si>
    <t>NEAR BH STAGE</t>
  </si>
  <si>
    <t>NEAR 75</t>
  </si>
  <si>
    <t>cannot locate northern bypass</t>
  </si>
  <si>
    <t>mumias south road</t>
  </si>
  <si>
    <t>BURUBURU PHASE V</t>
  </si>
  <si>
    <t>haileselssie road</t>
  </si>
  <si>
    <t>NEAR CHOO NAMBA NANE</t>
  </si>
  <si>
    <t>there are several footbridge in thika rd</t>
  </si>
  <si>
    <t>embaksai</t>
  </si>
  <si>
    <t>NEAR KABANSORA</t>
  </si>
  <si>
    <t>thika</t>
  </si>
  <si>
    <t>PANGANI DRIFT OPP. SHELL PETROL STATION</t>
  </si>
  <si>
    <t>NEAR NAIROBI RIVER OVERPASS</t>
  </si>
  <si>
    <t>NEAR JKIA EXIT</t>
  </si>
  <si>
    <t>within panafric syndicate company yard</t>
  </si>
  <si>
    <t>OFF ADDIS ABABA ROAD</t>
  </si>
  <si>
    <t>cannot locate both</t>
  </si>
  <si>
    <t>along soweto road</t>
  </si>
  <si>
    <t>NEAR RECREATION CENTRE</t>
  </si>
  <si>
    <t>NEAR KHALSA SECONDARY SCHOOL</t>
  </si>
  <si>
    <t>cannot locate khalsa</t>
  </si>
  <si>
    <t>kangemi gichagi</t>
  </si>
  <si>
    <t>NEAR ASTROL PETROL STATION</t>
  </si>
  <si>
    <t>NEAR DONHOLM KWARE</t>
  </si>
  <si>
    <t>landshies road</t>
  </si>
  <si>
    <t>NEAR NACICO AREA</t>
  </si>
  <si>
    <t>NEAR WARUNGO AREA</t>
  </si>
  <si>
    <t>cannot locate warungo</t>
  </si>
  <si>
    <t>langata road</t>
  </si>
  <si>
    <t>NEAR SUNSHINE GATE</t>
  </si>
  <si>
    <t>AT HURUMA FLATS</t>
  </si>
  <si>
    <t>NEAR MANYANJA UNDERPASS</t>
  </si>
  <si>
    <t>along jogoo road</t>
  </si>
  <si>
    <t>nairobi national park residence</t>
  </si>
  <si>
    <t>WITHIN THE NAIROBI NATIONAL PARK BLOCK 6</t>
  </si>
  <si>
    <t>cannot locate both road and area</t>
  </si>
  <si>
    <t>AT RIVERSIDE OVERPASS</t>
  </si>
  <si>
    <t>LENANA AREA</t>
  </si>
  <si>
    <t>HOMABAY ROUND BOUT</t>
  </si>
  <si>
    <t>WITHIN SUPA LOAF AREA</t>
  </si>
  <si>
    <t>WITHIN DAMP SITE AREA</t>
  </si>
  <si>
    <t>cannot locate road and area</t>
  </si>
  <si>
    <t>KASTERMILL</t>
  </si>
  <si>
    <t>cannot locate kastermill</t>
  </si>
  <si>
    <t>OPPOSITE NISS PETROL STATION</t>
  </si>
  <si>
    <t>AT LUSAKA ROUND ABOUT</t>
  </si>
  <si>
    <t>NEAR SUBARU KENYA</t>
  </si>
  <si>
    <t>NEAR CONSOLIDATED BANK</t>
  </si>
  <si>
    <t>OPPOSITE TOTAL PETROL STATION</t>
  </si>
  <si>
    <t>mbogani</t>
  </si>
  <si>
    <t>WITHIN KILAMURI AREA</t>
  </si>
  <si>
    <t>along manyanja</t>
  </si>
  <si>
    <t>ithanga</t>
  </si>
  <si>
    <t>muranga</t>
  </si>
  <si>
    <t>ndithini-kirathani</t>
  </si>
  <si>
    <t>KIRATHINI AREA</t>
  </si>
  <si>
    <t>no roads found</t>
  </si>
  <si>
    <t>kehancha</t>
  </si>
  <si>
    <t>migori</t>
  </si>
  <si>
    <t>along kehancha _isebania road</t>
  </si>
  <si>
    <t>AT NTUNYIGI AREA</t>
  </si>
  <si>
    <t>makuyu</t>
  </si>
  <si>
    <t>murang'a</t>
  </si>
  <si>
    <t>along</t>
  </si>
  <si>
    <t>AT COUNTRY HOTEL PARKING LOT</t>
  </si>
  <si>
    <t>along kenol-sagana road</t>
  </si>
  <si>
    <t>AT KWA MUTHIKE AREA</t>
  </si>
  <si>
    <t>cannot locate area</t>
  </si>
  <si>
    <t>along kagia road</t>
  </si>
  <si>
    <t>AT BLACK AFRICA HOTEL AREA</t>
  </si>
  <si>
    <t>kandara</t>
  </si>
  <si>
    <t>kagunduini-kariua road</t>
  </si>
  <si>
    <t>KWA MALI AREA</t>
  </si>
  <si>
    <t>cannot locate area and road</t>
  </si>
  <si>
    <t>voi</t>
  </si>
  <si>
    <t>along mombasa - nairobi highway</t>
  </si>
  <si>
    <t>AT CANAAN SHOPPING CENTRE AREA</t>
  </si>
  <si>
    <t>NAI-Mba road in not in muranga</t>
  </si>
  <si>
    <t>awendo</t>
  </si>
  <si>
    <t>along awendorongo road</t>
  </si>
  <si>
    <t>NEAR AWENDO BRIDGE</t>
  </si>
  <si>
    <t>along sagana kenol road</t>
  </si>
  <si>
    <t>AT MAFURIKO AREA NEAR MURANGA TEACHERS TRAINING COLLEGE</t>
  </si>
  <si>
    <t>kirwara</t>
  </si>
  <si>
    <t>along kenol- thika super highway</t>
  </si>
  <si>
    <t>AT DELVIEW AREA</t>
  </si>
  <si>
    <t>kenol-sagana road</t>
  </si>
  <si>
    <t>GAKUNGU TRADING CENTER</t>
  </si>
  <si>
    <t>ndaka-ini-kimandi road</t>
  </si>
  <si>
    <t>TUGURU AREA</t>
  </si>
  <si>
    <t>kuria</t>
  </si>
  <si>
    <t>along kehancha isebania road</t>
  </si>
  <si>
    <t>AT MNANDA AREA</t>
  </si>
  <si>
    <t>maragua</t>
  </si>
  <si>
    <t>kenol-murang'a road</t>
  </si>
  <si>
    <t>SABASABA AREA</t>
  </si>
  <si>
    <t>kenol muranga road</t>
  </si>
  <si>
    <t>SMALL EARTH AREA</t>
  </si>
  <si>
    <t>ichagaki maragua road</t>
  </si>
  <si>
    <t>ICHAGAKI AREA NEAR MUSLIM GIRLS SECONDARY SCHOOL</t>
  </si>
  <si>
    <t>kenol-thika highway</t>
  </si>
  <si>
    <t>DELMONTE SHOP</t>
  </si>
  <si>
    <t>kenol - sagana</t>
  </si>
  <si>
    <t>MUTOHO AREA</t>
  </si>
  <si>
    <t>along nairobi-kenol road</t>
  </si>
  <si>
    <t>AT SHELL PETROL STATION AREA</t>
  </si>
  <si>
    <t>kenol</t>
  </si>
  <si>
    <t>AT ACK ST PETERS CHURCH AREA</t>
  </si>
  <si>
    <t>MASARA AREA</t>
  </si>
  <si>
    <t>isebania</t>
  </si>
  <si>
    <t>along migori- isebania road</t>
  </si>
  <si>
    <t>NEAR MABERA MOSQUE</t>
  </si>
  <si>
    <t>along migori ombo road</t>
  </si>
  <si>
    <t>AT OMBO MODERN MARKET</t>
  </si>
  <si>
    <t>along thika-kenol highway</t>
  </si>
  <si>
    <t>AT CHANIA RIVER BRIDGE</t>
  </si>
  <si>
    <t>thika-sagana</t>
  </si>
  <si>
    <t>AT KWA KABATI AREA</t>
  </si>
  <si>
    <t>along migori -kahawa road</t>
  </si>
  <si>
    <t>AT THE GATE COUNTY PUBLIC WORKS OFFICES</t>
  </si>
  <si>
    <t>along thika kiunyu</t>
  </si>
  <si>
    <t>THIKA RIVER</t>
  </si>
  <si>
    <t>cannot locate</t>
  </si>
  <si>
    <t>kangema</t>
  </si>
  <si>
    <t>kangema-murang'a road</t>
  </si>
  <si>
    <t>MARIMIRA AREA</t>
  </si>
  <si>
    <t>kenol sagana</t>
  </si>
  <si>
    <t>KAMBITI AREA</t>
  </si>
  <si>
    <t>BETWEEN DELMONTE SHOP JUNCTION &amp; BENDOR ESTATE JUNCTION</t>
  </si>
  <si>
    <t>along rongo- migori rongo road</t>
  </si>
  <si>
    <t>AT KUJA BRIDGE</t>
  </si>
  <si>
    <t>along kambirwa road</t>
  </si>
  <si>
    <t>KAMBIRWA AREA</t>
  </si>
  <si>
    <t>along kegonga _kehancha road</t>
  </si>
  <si>
    <t>AT MAETE AREA,</t>
  </si>
  <si>
    <t>cannot locate maete</t>
  </si>
  <si>
    <t>kenol-sagana rd</t>
  </si>
  <si>
    <t>AT KAKUZI BUTCHERY</t>
  </si>
  <si>
    <t>kabati wemba road</t>
  </si>
  <si>
    <t>WEMBA AREA</t>
  </si>
  <si>
    <t>along gathuguru kaguku road</t>
  </si>
  <si>
    <t>AT KAHURUKO AREA</t>
  </si>
  <si>
    <t>along enol- muranga road</t>
  </si>
  <si>
    <t>AT BLUE GATE AREA</t>
  </si>
  <si>
    <t>along thika kandara road</t>
  </si>
  <si>
    <t>AT KAWENDO AREA</t>
  </si>
  <si>
    <t>kigoro</t>
  </si>
  <si>
    <t>murang'a-kangema road</t>
  </si>
  <si>
    <t>MURANG'A-KANGEMA ROAD</t>
  </si>
  <si>
    <t>several raods leading to area</t>
  </si>
  <si>
    <t>along murang'a --kenol road</t>
  </si>
  <si>
    <t>AT WANJII AREA,</t>
  </si>
  <si>
    <t>LOWER KAKUZI AREA</t>
  </si>
  <si>
    <t>area along kenol-sagana road</t>
  </si>
  <si>
    <t>AT MITIINI AREA</t>
  </si>
  <si>
    <t>along kenol sagana road</t>
  </si>
  <si>
    <t>AT MUNGETHO AREA</t>
  </si>
  <si>
    <t>kangema kenya njeru road</t>
  </si>
  <si>
    <t>AT KAMBITI AREA</t>
  </si>
  <si>
    <t>muranga - kandundu rd</t>
  </si>
  <si>
    <t>KANDUNDU AREA</t>
  </si>
  <si>
    <t>along rongo awendo road</t>
  </si>
  <si>
    <t>AT JWELU AREA</t>
  </si>
  <si>
    <t>along murang'a kenol road</t>
  </si>
  <si>
    <t>AT OJ AREA</t>
  </si>
  <si>
    <t>MLIMA SWARA AREA</t>
  </si>
  <si>
    <t>kangema-rwathia road</t>
  </si>
  <si>
    <t>KENYA NJERU AREA</t>
  </si>
  <si>
    <t>kahuro</t>
  </si>
  <si>
    <t>along kaganda _gathaithi road</t>
  </si>
  <si>
    <t>AT GACHARA AREA</t>
  </si>
  <si>
    <t>thika-kenol highway</t>
  </si>
  <si>
    <t>MAKENJI AREA</t>
  </si>
  <si>
    <t>along migori-kehancha road</t>
  </si>
  <si>
    <t>AT ITIANGE AREA</t>
  </si>
  <si>
    <t>along kenol-thika highway</t>
  </si>
  <si>
    <t>AT GITHANJI AREA</t>
  </si>
  <si>
    <t>thika kenol road</t>
  </si>
  <si>
    <t>MAKENJI JUNCTION</t>
  </si>
  <si>
    <t>gatanga</t>
  </si>
  <si>
    <t>muran'ga¬†</t>
  </si>
  <si>
    <t>AT MONTEZUMA FUNERAL HOME AREA</t>
  </si>
  <si>
    <t>mtito andei</t>
  </si>
  <si>
    <t>mombasa-nairobi</t>
  </si>
  <si>
    <t>KYULU AREA</t>
  </si>
  <si>
    <t>no mombasa road inmuranga</t>
  </si>
  <si>
    <t>NEAR MURANG'A TEACHERS' COLLEGE</t>
  </si>
  <si>
    <t>along rongo -awendo road</t>
  </si>
  <si>
    <t>AT KOMOLORUME AREA</t>
  </si>
  <si>
    <t>oruba</t>
  </si>
  <si>
    <t>migori-isebania road</t>
  </si>
  <si>
    <t>MAKOTO SECONDARY SCHOOL WHILE EXITING MIGORI BRIDGE</t>
  </si>
  <si>
    <t>cannot  locate area</t>
  </si>
  <si>
    <t>kiriani</t>
  </si>
  <si>
    <t>kiriani muranga</t>
  </si>
  <si>
    <t>KIRIANI TOWNSHIP</t>
  </si>
  <si>
    <t>uriri</t>
  </si>
  <si>
    <t>along migori kisii road</t>
  </si>
  <si>
    <t>AT KOIGO AREA</t>
  </si>
  <si>
    <t>macalder</t>
  </si>
  <si>
    <t>along nyatike-sori road</t>
  </si>
  <si>
    <t>AT ADIEL AREA</t>
  </si>
  <si>
    <t>cannot locate Adiel</t>
  </si>
  <si>
    <t>along kagunduini - kabati road</t>
  </si>
  <si>
    <t>AT KAMUNYAKA AREA</t>
  </si>
  <si>
    <t>cannot locate kamunyaka</t>
  </si>
  <si>
    <t>muran'ga</t>
  </si>
  <si>
    <t>along chomo-- kahunyu murram road</t>
  </si>
  <si>
    <t>AT CAFETERIA VILLAGE AREA</t>
  </si>
  <si>
    <t>along murang'a -sagana road</t>
  </si>
  <si>
    <t>AT KAJOYA AREA</t>
  </si>
  <si>
    <t>karungu</t>
  </si>
  <si>
    <t>along ndhiwa-sori road</t>
  </si>
  <si>
    <t>AT KOWIGO JUNCTION</t>
  </si>
  <si>
    <t>the kenol - muranga rd</t>
  </si>
  <si>
    <t>MIMA GARDENS AREA</t>
  </si>
  <si>
    <t>muranga kenol</t>
  </si>
  <si>
    <t>MBOMBO AREA</t>
  </si>
  <si>
    <t>along awendo mariwa road</t>
  </si>
  <si>
    <t>AT HAVANAS</t>
  </si>
  <si>
    <t>along kandara-makueni road</t>
  </si>
  <si>
    <t>AT GATHERU AREA</t>
  </si>
  <si>
    <t>makuyu-makutano road</t>
  </si>
  <si>
    <t>AT OLA PETROL STATION KAMBITI</t>
  </si>
  <si>
    <t>thika-kenol</t>
  </si>
  <si>
    <t>DELVIEW SUPERMKT AREA</t>
  </si>
  <si>
    <t>AT KOMIRE AREA</t>
  </si>
  <si>
    <t>gati iguru kaguru road</t>
  </si>
  <si>
    <t>KAHURUKO AREA</t>
  </si>
  <si>
    <t>kigumo</t>
  </si>
  <si>
    <t>along kadiri- turuturu road</t>
  </si>
  <si>
    <t>NEAR KAHARIRO TRADING CENTRE</t>
  </si>
  <si>
    <t>cannot locate road and location</t>
  </si>
  <si>
    <t>along kenol-sagana rd</t>
  </si>
  <si>
    <t>AT AREA49</t>
  </si>
  <si>
    <t>cannot locate location</t>
  </si>
  <si>
    <t>MAKUYU BOYS SECONDARY SCHOOL GATE</t>
  </si>
  <si>
    <t>gatanga-thika road</t>
  </si>
  <si>
    <t>BLUE POST AREA</t>
  </si>
  <si>
    <t>along-kenol-sagana road</t>
  </si>
  <si>
    <t>AT MAFURIKO MURANGA TEACHERS COLLEGE AREA</t>
  </si>
  <si>
    <t>along matunguru-gathera road</t>
  </si>
  <si>
    <t>AT KIRINGITI AREA</t>
  </si>
  <si>
    <t>ojele general direction to migori direction</t>
  </si>
  <si>
    <t>along migori - isebania road</t>
  </si>
  <si>
    <t>kegonga</t>
  </si>
  <si>
    <t>along kegonga -ntimaru road</t>
  </si>
  <si>
    <t>GWIRIBA AREA</t>
  </si>
  <si>
    <t>CANNOT LOCATE ROAD AND AREA</t>
  </si>
  <si>
    <t>along gakungu mithini road</t>
  </si>
  <si>
    <t>AT KIRIMIRI</t>
  </si>
  <si>
    <t>along kenol - thika super highway</t>
  </si>
  <si>
    <t>AT KIHUANI NEAR HOLA PETROL STATION</t>
  </si>
  <si>
    <t>kenol thika highway</t>
  </si>
  <si>
    <t>KANDARA INVESTMENT AREA</t>
  </si>
  <si>
    <t>kiriaini</t>
  </si>
  <si>
    <t>along kiriaini kangema road</t>
  </si>
  <si>
    <t>AT KANGUNO,MATHIOYA RIVER</t>
  </si>
  <si>
    <t>ngati-cannery road</t>
  </si>
  <si>
    <t>along the kenol-muranga road</t>
  </si>
  <si>
    <t>NEAR STOP POINT</t>
  </si>
  <si>
    <t>kiriani kangema road</t>
  </si>
  <si>
    <t>MIHUTI AREA</t>
  </si>
  <si>
    <t>muranga south /makuyu</t>
  </si>
  <si>
    <t>cannot find area</t>
  </si>
  <si>
    <t>along kambiti- maranjau murram road</t>
  </si>
  <si>
    <t>RIVER KAMBITI</t>
  </si>
  <si>
    <t>SMALL VILLA AREA</t>
  </si>
  <si>
    <t>GULF PETROL STATION</t>
  </si>
  <si>
    <t>gulf in snow Rubis</t>
  </si>
  <si>
    <t>thika kenol</t>
  </si>
  <si>
    <t>DEL VIEW AREA</t>
  </si>
  <si>
    <t>along kenol thika rd</t>
  </si>
  <si>
    <t>AT KABATI FLYOVER AREA</t>
  </si>
  <si>
    <t>kagundu-ini kariua road</t>
  </si>
  <si>
    <t>ALONG THE KAGUNDU-INI KARIUA ROAD</t>
  </si>
  <si>
    <t>along gatura-thika road</t>
  </si>
  <si>
    <t>AT THREE POST AREA</t>
  </si>
  <si>
    <t>along muranga kenol road</t>
  </si>
  <si>
    <t>AT MUTOHO AREA</t>
  </si>
  <si>
    <t>along gatanga-thika road</t>
  </si>
  <si>
    <t>AT OLA PETROL STATION AREA</t>
  </si>
  <si>
    <t>kamagambo</t>
  </si>
  <si>
    <t>along migori -rongo road</t>
  </si>
  <si>
    <t>AT KANGA AREA</t>
  </si>
  <si>
    <t>AT KOKURO AREA NEAR DIMPAC PETROL STATION</t>
  </si>
  <si>
    <t>along rongo - homabay road</t>
  </si>
  <si>
    <t>AT GRACA AREA</t>
  </si>
  <si>
    <t>along mabera komosoko marram road</t>
  </si>
  <si>
    <t>AT MABERA AREA</t>
  </si>
  <si>
    <t>muranga-kambirwa rd</t>
  </si>
  <si>
    <t>KAMBIRIWA AREA NEAR LOCAL 20 ACADEMY</t>
  </si>
  <si>
    <t>it's roco not local</t>
  </si>
  <si>
    <t>kambirwa kwa samaki</t>
  </si>
  <si>
    <t>KWA NDURU JUNCTION AREA</t>
  </si>
  <si>
    <t>along oyani-mariwa road</t>
  </si>
  <si>
    <t>AT PITH NYADUNDO AREA</t>
  </si>
  <si>
    <t>kenol sagana road</t>
  </si>
  <si>
    <t>MURANGA TEACHERS COLLEGE</t>
  </si>
  <si>
    <t>masara</t>
  </si>
  <si>
    <t>along olando - koweru murram road</t>
  </si>
  <si>
    <t>WITHIN KOWERU AREA</t>
  </si>
  <si>
    <t>along kiriani-kangema road</t>
  </si>
  <si>
    <t>AT CARWASH AREA</t>
  </si>
  <si>
    <t>along murang'a sagana road</t>
  </si>
  <si>
    <t>NEAR GAKONYA JUNCTION</t>
  </si>
  <si>
    <t>KENGEN AREA</t>
  </si>
  <si>
    <t>along kenol-muranga road</t>
  </si>
  <si>
    <t>AT BORDER BRIDGE</t>
  </si>
  <si>
    <t>along migori-kisii road</t>
  </si>
  <si>
    <t>AT ONYALO AREA</t>
  </si>
  <si>
    <t>thika githumu road</t>
  </si>
  <si>
    <t>KIRUGURU AREA</t>
  </si>
  <si>
    <t>along kandara-thika road</t>
  </si>
  <si>
    <t>AT SAN SIRO AREA</t>
  </si>
  <si>
    <t>kariua kabati road</t>
  </si>
  <si>
    <t>KAGUNDUINI AREA</t>
  </si>
  <si>
    <t>ngati</t>
  </si>
  <si>
    <t>thika- muranga road</t>
  </si>
  <si>
    <t>NEXT TO DELMONTE DAM 3 AREA</t>
  </si>
  <si>
    <t>along sagana- kenol highway</t>
  </si>
  <si>
    <t>AT GAKUNGU SHOPPING CENTRE AREA</t>
  </si>
  <si>
    <t>from migori towards kehancha</t>
  </si>
  <si>
    <t>WITHIN KURUTYANGE AREA</t>
  </si>
  <si>
    <t>along ogwedhi-rabuor road</t>
  </si>
  <si>
    <t>NEAR ONYALO BIRO AREA</t>
  </si>
  <si>
    <t>along kagaa kigumo road</t>
  </si>
  <si>
    <t>KAGAA AREA</t>
  </si>
  <si>
    <t>along kenol-sagana highway</t>
  </si>
  <si>
    <t>AT MURANGA TEACHERS COLLEGE GATE</t>
  </si>
  <si>
    <t>along thika- kenol highway</t>
  </si>
  <si>
    <t>kandara thika road</t>
  </si>
  <si>
    <t>HACHARAGU AREA</t>
  </si>
  <si>
    <t>ST MARY'S AREA</t>
  </si>
  <si>
    <t>along mukuyu-kambirwa road</t>
  </si>
  <si>
    <t>AT JAMBO AREA</t>
  </si>
  <si>
    <t>along rongo- awendo road</t>
  </si>
  <si>
    <t>AT KOKURO AREA</t>
  </si>
  <si>
    <t>AT MAKENJI AREA</t>
  </si>
  <si>
    <t>AT JEHOVAH WITNESS CHURCH AREA</t>
  </si>
  <si>
    <t>mathareini - githima</t>
  </si>
  <si>
    <t>KARIANI AREA</t>
  </si>
  <si>
    <t>AT RUBIS PETROL STATION AREA</t>
  </si>
  <si>
    <t>KARUGA SHOPPING CENTRE</t>
  </si>
  <si>
    <t>gods ibouch murram road</t>
  </si>
  <si>
    <t>AT WANCHIEN AREA</t>
  </si>
  <si>
    <t>WITHIN NYATIKE GOD KWATCH ROAD</t>
  </si>
  <si>
    <t>cannot find road</t>
  </si>
  <si>
    <t>kigumo-kangari road</t>
  </si>
  <si>
    <t>GWA-KIBUGI AREA</t>
  </si>
  <si>
    <t>along muranga - kiiria-ini rd</t>
  </si>
  <si>
    <t>GEITWA AREA</t>
  </si>
  <si>
    <t>MURANGA TEACHERS COLLEGE AREA</t>
  </si>
  <si>
    <t>kabati/kangundini</t>
  </si>
  <si>
    <t>AT KAMUTIINI AREA</t>
  </si>
  <si>
    <t>along gakungu- mithini road</t>
  </si>
  <si>
    <t>AT KIANJOGU AREA</t>
  </si>
  <si>
    <t>along kenol sagan road</t>
  </si>
  <si>
    <t>AT MANYANJA AREA</t>
  </si>
  <si>
    <t>AT MITINI AREA</t>
  </si>
  <si>
    <t>muranga-sagana road</t>
  </si>
  <si>
    <t>KADUDU QUARRY SITE</t>
  </si>
  <si>
    <t>kenosagana</t>
  </si>
  <si>
    <t>KARURI SHOPPING CENTRE</t>
  </si>
  <si>
    <t>kigulmo</t>
  </si>
  <si>
    <t>sabasaba githembe road</t>
  </si>
  <si>
    <t>KANDANI AREA</t>
  </si>
  <si>
    <t>along gacharagaini kiagararo road</t>
  </si>
  <si>
    <t>AT KIAGARARO AREA</t>
  </si>
  <si>
    <t>along thika--kenol highway</t>
  </si>
  <si>
    <t>AT DELVIEW HOTEL AREA</t>
  </si>
  <si>
    <t>nyali</t>
  </si>
  <si>
    <t>mombasa</t>
  </si>
  <si>
    <t>mombasa-malindi road</t>
  </si>
  <si>
    <t>NEAR NYALI BRIDGE</t>
  </si>
  <si>
    <t>mikindani</t>
  </si>
  <si>
    <t>mombasa nairobi</t>
  </si>
  <si>
    <t>BIRIKANI AREA</t>
  </si>
  <si>
    <t>likoni</t>
  </si>
  <si>
    <t>along likoni- ukunda road</t>
  </si>
  <si>
    <t>AT UJAMAA AREA</t>
  </si>
  <si>
    <t>abdel nasser road</t>
  </si>
  <si>
    <t>NEAR NEW PEOPLE HOTEL</t>
  </si>
  <si>
    <t>along ras kisauni road</t>
  </si>
  <si>
    <t>------------</t>
  </si>
  <si>
    <t>makupa</t>
  </si>
  <si>
    <t>along jomo kenyatta avenue</t>
  </si>
  <si>
    <t>OPPOSITE ISAAK HARDWARE</t>
  </si>
  <si>
    <t>along mombasa _nairobi road</t>
  </si>
  <si>
    <t>NEAR TRANSAMI BRIDGE</t>
  </si>
  <si>
    <t>port police</t>
  </si>
  <si>
    <t>kilindini rd</t>
  </si>
  <si>
    <t>NEAR GATE A</t>
  </si>
  <si>
    <t>old mombasa-nairobi highway</t>
  </si>
  <si>
    <t>JOMVU ANSARI AREA</t>
  </si>
  <si>
    <t>mshomoloni rd</t>
  </si>
  <si>
    <t>NEAR MINA LOVE AREA</t>
  </si>
  <si>
    <t>makueni</t>
  </si>
  <si>
    <t>along kumulalani-kalata murram road</t>
  </si>
  <si>
    <t>KAMBU TOWN</t>
  </si>
  <si>
    <t>along mombasa/malindi road</t>
  </si>
  <si>
    <t>AT NYALI BRIDGE NEAR SHELL PETROL STATION</t>
  </si>
  <si>
    <t>along kibarani causeway</t>
  </si>
  <si>
    <t>NEAR SUMRA YARD AREA</t>
  </si>
  <si>
    <t>changamwe</t>
  </si>
  <si>
    <t>changamwe portreit road</t>
  </si>
  <si>
    <t>SIFA INVESTMENT AREA</t>
  </si>
  <si>
    <t>along muslim road</t>
  </si>
  <si>
    <t>NEAR SAKINA MOSQUE MAIN GATE</t>
  </si>
  <si>
    <t>new mombasa southern by pass</t>
  </si>
  <si>
    <t>RAILWAYS</t>
  </si>
  <si>
    <t>along mombasa nairobi road</t>
  </si>
  <si>
    <t>AT MATAA YA NDEGE</t>
  </si>
  <si>
    <t>within kongowea market area</t>
  </si>
  <si>
    <t>KONGOWEA MARKET</t>
  </si>
  <si>
    <t>AT BUXTON JUNCTION</t>
  </si>
  <si>
    <t>along mombasa- nairobi road</t>
  </si>
  <si>
    <t>AT KENYA BOX AREA</t>
  </si>
  <si>
    <t>salama</t>
  </si>
  <si>
    <t>along nairobi-mombasa road</t>
  </si>
  <si>
    <t>AT KONA MBAYA AREA</t>
  </si>
  <si>
    <t>along miritini-changamwe road</t>
  </si>
  <si>
    <t>AT WAYANI AREA</t>
  </si>
  <si>
    <t>likoni diani</t>
  </si>
  <si>
    <t>MIAMI AREA</t>
  </si>
  <si>
    <t>shelly beach road</t>
  </si>
  <si>
    <t>CORNER SHELLY ACADEMY</t>
  </si>
  <si>
    <t>magongo jomvu road</t>
  </si>
  <si>
    <t>PIPELINE AREA</t>
  </si>
  <si>
    <t>kilindini port police</t>
  </si>
  <si>
    <t>from bay 29 towards bay 35 at block sv</t>
  </si>
  <si>
    <t>AT CT2 EMPTY YARD BLOCK SV</t>
  </si>
  <si>
    <t>along wote machakos road</t>
  </si>
  <si>
    <t>AT KILALA AREA</t>
  </si>
  <si>
    <t>mombasa malindi road</t>
  </si>
  <si>
    <t>NEAR SHEIKH KHALIFA AREA</t>
  </si>
  <si>
    <t>mombasa-nairobi highway</t>
  </si>
  <si>
    <t>REGIONAL LOGISTICS WITHIN MIRITINI AREA</t>
  </si>
  <si>
    <t>along likoni ukunda road</t>
  </si>
  <si>
    <t>AT MANYATTA AREA</t>
  </si>
  <si>
    <t>kenya ports authority</t>
  </si>
  <si>
    <t>AT CONTAINEER TERMINAL</t>
  </si>
  <si>
    <t>mbaraki road</t>
  </si>
  <si>
    <t>NEAR FURNITURE PLACE</t>
  </si>
  <si>
    <t>changamwe-miritini</t>
  </si>
  <si>
    <t>OPPOSITE DOSHI COMPANY</t>
  </si>
  <si>
    <t>NEAR ROYAL PETROL STATION</t>
  </si>
  <si>
    <t>along airport changamwe road</t>
  </si>
  <si>
    <t>AT APOLO FOOTBRIDGE</t>
  </si>
  <si>
    <t>makupa - causeway</t>
  </si>
  <si>
    <t>NEAR PEOPLES PARK</t>
  </si>
  <si>
    <t>nyali police station</t>
  </si>
  <si>
    <t>NEAR CAPULCO BAR BOMBOLULU</t>
  </si>
  <si>
    <t>changamwe portreitz road</t>
  </si>
  <si>
    <t>MIGADINI JUNCTION</t>
  </si>
  <si>
    <t>along links road</t>
  </si>
  <si>
    <t>WITH MT. KENYA ROAD</t>
  </si>
  <si>
    <t>bamburi</t>
  </si>
  <si>
    <t>along old malindi road</t>
  </si>
  <si>
    <t>AT KAHAMAS HOTEL AREA</t>
  </si>
  <si>
    <t>mombasa-nairobi road</t>
  </si>
  <si>
    <t>MIRITINI KTDA AREA</t>
  </si>
  <si>
    <t>likoni-ukunda</t>
  </si>
  <si>
    <t>UJAMAA ONE AREA</t>
  </si>
  <si>
    <t>along wote- makindu road</t>
  </si>
  <si>
    <t>AT REMAND PRISON JUNCTION</t>
  </si>
  <si>
    <t>AT MUIA KALI AREA</t>
  </si>
  <si>
    <t>along kitise-kiangine earth road</t>
  </si>
  <si>
    <t>AT MANZANI CENTER</t>
  </si>
  <si>
    <t>along malindi mombasa road</t>
  </si>
  <si>
    <t>AT NYALI CITY MALL ENTRANCE AREA</t>
  </si>
  <si>
    <t>along old malindi rd</t>
  </si>
  <si>
    <t>BARSHEBA AREA</t>
  </si>
  <si>
    <t>new mombasa-nairobi highway</t>
  </si>
  <si>
    <t>HIGHWAY AT TRASPARES AREA</t>
  </si>
  <si>
    <t>along fortune container depot ltd road</t>
  </si>
  <si>
    <t>AT MIRITINI VIKOMBANI AREA</t>
  </si>
  <si>
    <t>along old nairobi-mombasa road</t>
  </si>
  <si>
    <t>SHARATOGA AREA</t>
  </si>
  <si>
    <t>changamwe makupa</t>
  </si>
  <si>
    <t>port</t>
  </si>
  <si>
    <t>within kpa</t>
  </si>
  <si>
    <t>BERTH 5</t>
  </si>
  <si>
    <t>jomo kenyatta road</t>
  </si>
  <si>
    <t>NEAR ISSACK HARDWARE</t>
  </si>
  <si>
    <t>lumumba</t>
  </si>
  <si>
    <t>NEAR MAKUPA ROUND ABOUT</t>
  </si>
  <si>
    <t>NYALI BRIDGE</t>
  </si>
  <si>
    <t>kilindini</t>
  </si>
  <si>
    <t>high level street</t>
  </si>
  <si>
    <t>WITHIN HIGH LEVVER ESTATE KILINDINI</t>
  </si>
  <si>
    <t>unknown</t>
  </si>
  <si>
    <t>KISAUNI JUNCTION</t>
  </si>
  <si>
    <t>mombasa- nairobi highway</t>
  </si>
  <si>
    <t>CHANGAMWE INTERCHANGE</t>
  </si>
  <si>
    <t>along mombasa nairobi highway</t>
  </si>
  <si>
    <t>AT HILLSIDE AREA</t>
  </si>
  <si>
    <t>along mombasa-nairobi road</t>
  </si>
  <si>
    <t>AT KIBARANI AREA</t>
  </si>
  <si>
    <t>jomo kenyatta avenue</t>
  </si>
  <si>
    <t>SPARKI AREA</t>
  </si>
  <si>
    <t>new mombasa highway</t>
  </si>
  <si>
    <t>BANGLADESH AREA</t>
  </si>
  <si>
    <t>SPORTSMAN AREA</t>
  </si>
  <si>
    <t>NEAR SEVEN STARS</t>
  </si>
  <si>
    <t>makupa causeway</t>
  </si>
  <si>
    <t>changamwe miritini road</t>
  </si>
  <si>
    <t>KTDA WITHIN MIRITINI AREA</t>
  </si>
  <si>
    <t>along ronald ngala road</t>
  </si>
  <si>
    <t>mt. sinai majengo mapya rd</t>
  </si>
  <si>
    <t>AT MRIMA AREA</t>
  </si>
  <si>
    <t>fidel odinga road</t>
  </si>
  <si>
    <t>NEAR KONGOWEA FLYOVER</t>
  </si>
  <si>
    <t>mshomoroni</t>
  </si>
  <si>
    <t>NEAR MLANGO SABA AREA</t>
  </si>
  <si>
    <t>along mombasa-nairobi highway</t>
  </si>
  <si>
    <t>AT KIBAONI AREA</t>
  </si>
  <si>
    <t>ANSARI AREA</t>
  </si>
  <si>
    <t>the new mombasa-nairobi road</t>
  </si>
  <si>
    <t>AT JOMVU JUNCTION</t>
  </si>
  <si>
    <t>shelly beach</t>
  </si>
  <si>
    <t>BREATH AREA</t>
  </si>
  <si>
    <t>malindi- mombasa</t>
  </si>
  <si>
    <t>AT BAMBURI BEACH HOTEL AREA</t>
  </si>
  <si>
    <t>NERA THE NEW BRIDGE</t>
  </si>
  <si>
    <t>sheikh abdulla road</t>
  </si>
  <si>
    <t>WITHIN COAST GENERAL HOSPITAL STAFF QUARTERS</t>
  </si>
  <si>
    <t>AT KWA MUSEMBI ARE</t>
  </si>
  <si>
    <t>along old mombasa- nairobi road</t>
  </si>
  <si>
    <t>AT KISUMU NDOGO AREA</t>
  </si>
  <si>
    <t>MULTIPLE COMPANY JUNCTION AREA</t>
  </si>
  <si>
    <t>AT WAYANI</t>
  </si>
  <si>
    <t>nyerere avenue</t>
  </si>
  <si>
    <t>NEAR LIKONI TOWERS</t>
  </si>
  <si>
    <t>NEAR TIC-TAC AREA</t>
  </si>
  <si>
    <t>along mombasa malindi road</t>
  </si>
  <si>
    <t>AT CUSTOMS AREA</t>
  </si>
  <si>
    <t>BANGLADESH AREA2</t>
  </si>
  <si>
    <t>mikandani</t>
  </si>
  <si>
    <t>KONA RELI AREA</t>
  </si>
  <si>
    <t>likoni-mtongwe rd</t>
  </si>
  <si>
    <t>KONA MBAYA AREA</t>
  </si>
  <si>
    <t>portreiz-bonje</t>
  </si>
  <si>
    <t>CHINA CONSTRUCTION</t>
  </si>
  <si>
    <t>bomu- cathotic</t>
  </si>
  <si>
    <t>new mombasa -nairobi</t>
  </si>
  <si>
    <t>AT BANGLADES AREA</t>
  </si>
  <si>
    <t>along malindi-mombasa road</t>
  </si>
  <si>
    <t>AT DOLPHIN JUNCTION AREA</t>
  </si>
  <si>
    <t>mombasa malindi</t>
  </si>
  <si>
    <t>NEAR LESO PETROL STATION</t>
  </si>
  <si>
    <t>sultan hamud</t>
  </si>
  <si>
    <t>along nairobi mombasa road</t>
  </si>
  <si>
    <t>AT KWA MUYU AREA</t>
  </si>
  <si>
    <t>moyne road</t>
  </si>
  <si>
    <t>NEAR NYALI POLICE STATION</t>
  </si>
  <si>
    <t>simba lane off moyne</t>
  </si>
  <si>
    <t>JUNCTION OF PEBBLES HOTEL</t>
  </si>
  <si>
    <t>port police station</t>
  </si>
  <si>
    <t>within kpa mombasa</t>
  </si>
  <si>
    <t>BERTH 18 WITHIN KPA</t>
  </si>
  <si>
    <t>NEAR KARIOBANGI ROUND-ABOUT</t>
  </si>
  <si>
    <t>NEAR MAKADARA HAMSA PLAY GROUND OPPOSITE MAKADRA RAILWAY STATION</t>
  </si>
  <si>
    <t>along southern by pass</t>
  </si>
  <si>
    <t>NEAR WEST PARK</t>
  </si>
  <si>
    <t>along eastern by pass</t>
  </si>
  <si>
    <t>AT TRANSAMI</t>
  </si>
  <si>
    <t>NEAR KALOLENI AREA</t>
  </si>
  <si>
    <t>naivasha</t>
  </si>
  <si>
    <t>nakuru</t>
  </si>
  <si>
    <t>naivasha kinamba</t>
  </si>
  <si>
    <t>NEAR ST JOHN PRIMARY SCHOOL</t>
  </si>
  <si>
    <t>nakuru nairobi</t>
  </si>
  <si>
    <t>AT MWARIKI AREA</t>
  </si>
  <si>
    <t>along londiani junction-muhoroni road</t>
  </si>
  <si>
    <t>WITHIN KIPSIRICHET AREA</t>
  </si>
  <si>
    <t>along parklands road</t>
  </si>
  <si>
    <t>NEAR PARKLANDS POLICE STATION GATE</t>
  </si>
  <si>
    <t>along eastern bypass.</t>
  </si>
  <si>
    <t>NEAR ST JOSEPH CATHOLIC CHURCH</t>
  </si>
  <si>
    <t>molo</t>
  </si>
  <si>
    <t>mau summit molo</t>
  </si>
  <si>
    <t>MOLO TOWNSHIP</t>
  </si>
  <si>
    <t>along komarok road</t>
  </si>
  <si>
    <t>geoffrey kamau rd</t>
  </si>
  <si>
    <t>githioro</t>
  </si>
  <si>
    <t>ndondori nakuru</t>
  </si>
  <si>
    <t>TABUGA</t>
  </si>
  <si>
    <t>along murang'a road</t>
  </si>
  <si>
    <t>NEAR FIG TREE</t>
  </si>
  <si>
    <t>kaptembwo</t>
  </si>
  <si>
    <t>nakuru eldoret</t>
  </si>
  <si>
    <t>NJORO INTERCHANGE</t>
  </si>
  <si>
    <t>nakuru-nairobi</t>
  </si>
  <si>
    <t>BARNABAS AREA</t>
  </si>
  <si>
    <t>along sixparklands avenue</t>
  </si>
  <si>
    <t>AT DEEP SEA ESTATE</t>
  </si>
  <si>
    <t>mai mahiu</t>
  </si>
  <si>
    <t>mai mahiu narok</t>
  </si>
  <si>
    <t>SUSWA AREA</t>
  </si>
  <si>
    <t>NEAR MOGAS STAGE</t>
  </si>
  <si>
    <t>along amboseli road</t>
  </si>
  <si>
    <t>NEAR COPTIC CENTER</t>
  </si>
  <si>
    <t>gilgil</t>
  </si>
  <si>
    <t>nakuru gilgil</t>
  </si>
  <si>
    <t>MBARUK TRADING CENTRE</t>
  </si>
  <si>
    <t>gvais</t>
  </si>
  <si>
    <t>BETWEEN ADAMS AND PRESTIGE</t>
  </si>
  <si>
    <t>salgaa</t>
  </si>
  <si>
    <t>eldoret nakuru</t>
  </si>
  <si>
    <t>MOLO RIVER AREA</t>
  </si>
  <si>
    <t>elementaita</t>
  </si>
  <si>
    <t>elementaita-pipeline feeder road</t>
  </si>
  <si>
    <t>AT PIPELINE AREA</t>
  </si>
  <si>
    <t>AT PIPELINE JUNCTION</t>
  </si>
  <si>
    <t>nakuru- nairobi</t>
  </si>
  <si>
    <t>KIONDO AREA</t>
  </si>
  <si>
    <t>NEAR HAMZA STAGE OPPOSITE JAM RESCUE</t>
  </si>
  <si>
    <t>AT KILIMA AREA</t>
  </si>
  <si>
    <t>NEAR GENERAL MOTORS ROUND ABOUT</t>
  </si>
  <si>
    <t>NEAR NUMBER TEN</t>
  </si>
  <si>
    <t>NEAR CHIEFS OFFICE</t>
  </si>
  <si>
    <t>NEAR MASAI COMPANY</t>
  </si>
  <si>
    <t>AT CALTEX ROUND ABOUT</t>
  </si>
  <si>
    <t>along pumwani road</t>
  </si>
  <si>
    <t>NEAR KAMUKUNJI POLICE STATION</t>
  </si>
  <si>
    <t>AFTER THE KENYATTA UNIVERSITY REFERRAL HOSPITAL</t>
  </si>
  <si>
    <t>NEAR KENOL AREA</t>
  </si>
  <si>
    <t>kaptembwa</t>
  </si>
  <si>
    <t>SACHANGWAN</t>
  </si>
  <si>
    <t>along nothern bypass</t>
  </si>
  <si>
    <t>NEAR WINDSOR ROUNDABOUT</t>
  </si>
  <si>
    <t>WITHIN LENANA AREA</t>
  </si>
  <si>
    <t>along muranga over pass</t>
  </si>
  <si>
    <t>NEAR KONJA ROUND ABOUT</t>
  </si>
  <si>
    <t>OPPOSITE MOUNTAIN VIEW</t>
  </si>
  <si>
    <t>ALONG THIKA ROAD</t>
  </si>
  <si>
    <t>no spesific area mentioned</t>
  </si>
  <si>
    <t>nakuru elementaita</t>
  </si>
  <si>
    <t>NEAR IMPERIAL PETROL STATION</t>
  </si>
  <si>
    <t>nairobi nakuru</t>
  </si>
  <si>
    <t>ELEMENTAITA JUNCTION</t>
  </si>
  <si>
    <t>along uyoma temple road</t>
  </si>
  <si>
    <t>JUNCTION</t>
  </si>
  <si>
    <t>NEAR PATE ROAD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</si>
</sst>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12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9900FF"/>
      <name val="Arial"/>
    </font>
    <font>
      <sz val="12"/>
      <color rgb="FF9900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7" borderId="0" xfId="0" applyFont="1" applyFill="1" applyAlignment="1">
      <alignment wrapText="1"/>
    </xf>
    <xf numFmtId="0" fontId="4" fillId="0" borderId="0" xfId="0" applyFont="1"/>
    <xf numFmtId="0" fontId="1" fillId="2" borderId="3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6" fillId="8" borderId="0" xfId="0" applyFont="1" applyFill="1" applyAlignment="1">
      <alignment horizontal="center" vertical="center"/>
    </xf>
    <xf numFmtId="0" fontId="7" fillId="0" borderId="0" xfId="0" applyFont="1"/>
    <xf numFmtId="0" fontId="4" fillId="9" borderId="0" xfId="0" applyFont="1" applyFill="1"/>
    <xf numFmtId="164" fontId="4" fillId="9" borderId="0" xfId="0" applyNumberFormat="1" applyFont="1" applyFill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top"/>
    </xf>
    <xf numFmtId="164" fontId="10" fillId="10" borderId="0" xfId="0" applyNumberFormat="1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4" fontId="0" fillId="0" borderId="0" xfId="0" applyNumberFormat="1"/>
    <xf numFmtId="0" fontId="8" fillId="0" borderId="0" xfId="0" applyFont="1"/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58"/>
  <sheetViews>
    <sheetView tabSelected="1" workbookViewId="0">
      <pane ySplit="2" topLeftCell="A3" activePane="bottomLeft" state="frozen"/>
      <selection pane="bottomLeft" sqref="A1:B1"/>
    </sheetView>
  </sheetViews>
  <sheetFormatPr defaultColWidth="12.5703125" defaultRowHeight="15.75" customHeight="1" x14ac:dyDescent="0.2"/>
  <cols>
    <col min="2" max="2" width="19.85546875" customWidth="1"/>
    <col min="3" max="3" width="14.28515625" customWidth="1"/>
    <col min="5" max="5" width="31.5703125" customWidth="1"/>
    <col min="6" max="6" width="52.28515625" customWidth="1"/>
    <col min="9" max="9" width="60.140625" customWidth="1"/>
    <col min="20" max="20" width="19.42578125" customWidth="1"/>
  </cols>
  <sheetData>
    <row r="1" spans="1:26" ht="43.5" customHeight="1" x14ac:dyDescent="0.2">
      <c r="A1" s="31" t="s">
        <v>0</v>
      </c>
      <c r="B1" s="32"/>
      <c r="C1" s="33" t="s">
        <v>1</v>
      </c>
      <c r="D1" s="32"/>
      <c r="E1" s="32"/>
      <c r="F1" s="32"/>
      <c r="G1" s="1" t="s">
        <v>2</v>
      </c>
      <c r="H1" s="34" t="s">
        <v>3</v>
      </c>
      <c r="I1" s="32"/>
      <c r="J1" s="33" t="s">
        <v>4</v>
      </c>
      <c r="K1" s="32"/>
      <c r="L1" s="2" t="s">
        <v>5</v>
      </c>
      <c r="M1" s="3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5"/>
      <c r="V1" s="5"/>
      <c r="W1" s="5"/>
      <c r="X1" s="5"/>
    </row>
    <row r="2" spans="1:26" ht="96.75" customHeight="1" x14ac:dyDescent="0.25">
      <c r="A2" s="6" t="s">
        <v>14</v>
      </c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1" t="s">
        <v>20</v>
      </c>
      <c r="H2" s="9" t="s">
        <v>21</v>
      </c>
      <c r="I2" s="9" t="s">
        <v>22</v>
      </c>
      <c r="J2" s="8" t="s">
        <v>23</v>
      </c>
      <c r="K2" s="8" t="s">
        <v>24</v>
      </c>
      <c r="L2" s="2" t="s">
        <v>25</v>
      </c>
      <c r="M2" s="3" t="s">
        <v>6</v>
      </c>
      <c r="N2" s="10" t="e">
        <f t="shared" ref="N2:T2" ca="1" si="0">CONCAT("N ISSUES: ", COUNTIF(N3:N1758, TRUE))</f>
        <v>#NAME?</v>
      </c>
      <c r="O2" s="10" t="e">
        <f t="shared" ca="1" si="0"/>
        <v>#NAME?</v>
      </c>
      <c r="P2" s="10" t="e">
        <f t="shared" ca="1" si="0"/>
        <v>#NAME?</v>
      </c>
      <c r="Q2" s="10" t="e">
        <f t="shared" ca="1" si="0"/>
        <v>#NAME?</v>
      </c>
      <c r="R2" s="10" t="e">
        <f t="shared" ca="1" si="0"/>
        <v>#NAME?</v>
      </c>
      <c r="S2" s="10" t="e">
        <f t="shared" ca="1" si="0"/>
        <v>#NAME?</v>
      </c>
      <c r="T2" s="10" t="e">
        <f t="shared" ca="1" si="0"/>
        <v>#NAME?</v>
      </c>
      <c r="U2" s="11" t="s">
        <v>26</v>
      </c>
      <c r="V2" s="11" t="s">
        <v>27</v>
      </c>
      <c r="W2" s="11" t="s">
        <v>28</v>
      </c>
      <c r="X2" s="11" t="s">
        <v>29</v>
      </c>
      <c r="Y2" s="11" t="s">
        <v>30</v>
      </c>
      <c r="Z2" s="11" t="s">
        <v>31</v>
      </c>
    </row>
    <row r="3" spans="1:26" x14ac:dyDescent="0.25">
      <c r="A3" s="12"/>
      <c r="B3" s="13">
        <v>45690</v>
      </c>
      <c r="C3" s="14" t="s">
        <v>32</v>
      </c>
      <c r="D3" s="14" t="s">
        <v>33</v>
      </c>
      <c r="E3" s="14" t="s">
        <v>34</v>
      </c>
      <c r="F3" s="14" t="s">
        <v>35</v>
      </c>
      <c r="G3" s="12" t="s">
        <v>36</v>
      </c>
      <c r="H3" s="12" t="s">
        <v>37</v>
      </c>
      <c r="I3" s="12" t="s">
        <v>36</v>
      </c>
      <c r="J3" s="12">
        <v>-1.30887119912018</v>
      </c>
      <c r="K3" s="12">
        <v>36.862346942958901</v>
      </c>
      <c r="L3" s="15" t="str">
        <f>IF(H3="Area", "You must fill this in because the location type is an area!", "")</f>
        <v/>
      </c>
      <c r="M3" s="13"/>
      <c r="N3" s="13" t="b">
        <f t="shared" ref="N3:N257" si="1">IF(AND(G3="Yes", H3=""), TRUE, FALSE)</f>
        <v>0</v>
      </c>
      <c r="O3" s="12" t="b">
        <f t="shared" ref="O3:O257" si="2">IF(AND(G3="Yes", I3=""), TRUE, FALSE)</f>
        <v>0</v>
      </c>
      <c r="P3" s="16" t="b">
        <f t="shared" ref="P3:P205" si="3">IF(AND(G3="Yes", NOT(ISNUMBER(J3))), TRUE, FALSE)</f>
        <v>0</v>
      </c>
      <c r="Q3" s="16" t="b">
        <f t="shared" ref="Q3:Q205" si="4">IF(AND(G3="Yes", NOT(ISNUMBER(K3))), TRUE, FALSE)</f>
        <v>0</v>
      </c>
      <c r="R3" s="12" t="b">
        <f t="shared" ref="R3:R205" si="5">IF(AND(G3="Yes", J3=""), TRUE, FALSE)</f>
        <v>0</v>
      </c>
      <c r="S3" s="12" t="b">
        <f t="shared" ref="S3:S205" si="6">IF(AND(G3="Yes", K3=""), TRUE, FALSE)</f>
        <v>0</v>
      </c>
      <c r="T3" s="5" t="b">
        <f t="shared" ref="T3:T235" si="7">IF(AND(H3="Area",L3="You must fill this in because the location type is an area!"),TRUE,FALSE)</f>
        <v>0</v>
      </c>
      <c r="U3" s="11"/>
      <c r="V3" s="11"/>
      <c r="W3" s="11"/>
      <c r="X3" s="11"/>
      <c r="Y3" s="11"/>
      <c r="Z3" s="11"/>
    </row>
    <row r="4" spans="1:26" x14ac:dyDescent="0.25">
      <c r="A4" s="5"/>
      <c r="B4" s="13">
        <v>45690</v>
      </c>
      <c r="C4" s="14" t="s">
        <v>38</v>
      </c>
      <c r="D4" s="14" t="s">
        <v>33</v>
      </c>
      <c r="E4" s="14" t="s">
        <v>39</v>
      </c>
      <c r="F4" s="14" t="s">
        <v>40</v>
      </c>
      <c r="G4" s="12" t="s">
        <v>36</v>
      </c>
      <c r="H4" s="12" t="s">
        <v>37</v>
      </c>
      <c r="I4" s="12" t="s">
        <v>36</v>
      </c>
      <c r="J4" s="12">
        <v>-1.2449672416540101</v>
      </c>
      <c r="K4" s="12">
        <v>36.867170628350699</v>
      </c>
      <c r="L4" s="13"/>
      <c r="M4" s="13"/>
      <c r="N4" s="13" t="b">
        <f t="shared" si="1"/>
        <v>0</v>
      </c>
      <c r="O4" s="12" t="b">
        <f t="shared" si="2"/>
        <v>0</v>
      </c>
      <c r="P4" s="16" t="b">
        <f t="shared" si="3"/>
        <v>0</v>
      </c>
      <c r="Q4" s="16" t="b">
        <f t="shared" si="4"/>
        <v>0</v>
      </c>
      <c r="R4" s="12" t="b">
        <f t="shared" si="5"/>
        <v>0</v>
      </c>
      <c r="S4" s="12" t="b">
        <f t="shared" si="6"/>
        <v>0</v>
      </c>
      <c r="T4" s="5" t="b">
        <f t="shared" si="7"/>
        <v>0</v>
      </c>
      <c r="U4" s="11"/>
      <c r="V4" s="11"/>
      <c r="W4" s="11"/>
      <c r="X4" s="11"/>
      <c r="Y4" s="11"/>
      <c r="Z4" s="11"/>
    </row>
    <row r="5" spans="1:26" x14ac:dyDescent="0.25">
      <c r="A5" s="5"/>
      <c r="B5" s="13">
        <v>45690</v>
      </c>
      <c r="C5" s="14" t="s">
        <v>41</v>
      </c>
      <c r="D5" s="14" t="s">
        <v>33</v>
      </c>
      <c r="E5" s="14" t="s">
        <v>42</v>
      </c>
      <c r="F5" s="14" t="s">
        <v>43</v>
      </c>
      <c r="G5" s="12" t="s">
        <v>36</v>
      </c>
      <c r="H5" s="12" t="s">
        <v>37</v>
      </c>
      <c r="I5" s="12" t="s">
        <v>36</v>
      </c>
      <c r="J5" s="12">
        <v>-1.26561716938969</v>
      </c>
      <c r="K5" s="12">
        <v>36.8798402802054</v>
      </c>
      <c r="L5" s="13"/>
      <c r="M5" s="12" t="s">
        <v>44</v>
      </c>
      <c r="N5" s="13" t="b">
        <f t="shared" si="1"/>
        <v>0</v>
      </c>
      <c r="O5" s="12" t="b">
        <f t="shared" si="2"/>
        <v>0</v>
      </c>
      <c r="P5" s="16" t="b">
        <f t="shared" si="3"/>
        <v>0</v>
      </c>
      <c r="Q5" s="16" t="b">
        <f t="shared" si="4"/>
        <v>0</v>
      </c>
      <c r="R5" s="12" t="b">
        <f t="shared" si="5"/>
        <v>0</v>
      </c>
      <c r="S5" s="12" t="b">
        <f t="shared" si="6"/>
        <v>0</v>
      </c>
      <c r="T5" s="5" t="b">
        <f t="shared" si="7"/>
        <v>0</v>
      </c>
      <c r="U5" s="17">
        <v>1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</row>
    <row r="6" spans="1:26" x14ac:dyDescent="0.25">
      <c r="A6" s="5"/>
      <c r="B6" s="13">
        <v>45690</v>
      </c>
      <c r="C6" s="14" t="s">
        <v>45</v>
      </c>
      <c r="D6" s="14" t="s">
        <v>33</v>
      </c>
      <c r="E6" s="14" t="s">
        <v>46</v>
      </c>
      <c r="F6" s="14" t="s">
        <v>47</v>
      </c>
      <c r="G6" s="12" t="s">
        <v>36</v>
      </c>
      <c r="H6" s="12" t="s">
        <v>37</v>
      </c>
      <c r="I6" s="12" t="s">
        <v>36</v>
      </c>
      <c r="J6" s="12">
        <v>-1.28734674528618</v>
      </c>
      <c r="K6" s="12">
        <v>36.837167812991503</v>
      </c>
      <c r="L6" s="13"/>
      <c r="M6" s="12" t="s">
        <v>48</v>
      </c>
      <c r="N6" s="13" t="b">
        <f t="shared" si="1"/>
        <v>0</v>
      </c>
      <c r="O6" s="12" t="b">
        <f t="shared" si="2"/>
        <v>0</v>
      </c>
      <c r="P6" s="16" t="b">
        <f t="shared" si="3"/>
        <v>0</v>
      </c>
      <c r="Q6" s="16" t="b">
        <f t="shared" si="4"/>
        <v>0</v>
      </c>
      <c r="R6" s="12" t="b">
        <f t="shared" si="5"/>
        <v>0</v>
      </c>
      <c r="S6" s="12" t="b">
        <f t="shared" si="6"/>
        <v>0</v>
      </c>
      <c r="T6" s="5" t="b">
        <f t="shared" si="7"/>
        <v>0</v>
      </c>
      <c r="U6" s="11"/>
      <c r="V6" s="11"/>
      <c r="W6" s="11"/>
      <c r="X6" s="11"/>
      <c r="Y6" s="11"/>
      <c r="Z6" s="11"/>
    </row>
    <row r="7" spans="1:26" x14ac:dyDescent="0.25">
      <c r="A7" s="5"/>
      <c r="B7" s="13">
        <v>45690</v>
      </c>
      <c r="C7" s="14" t="s">
        <v>49</v>
      </c>
      <c r="D7" s="14" t="s">
        <v>33</v>
      </c>
      <c r="E7" s="14" t="s">
        <v>50</v>
      </c>
      <c r="F7" s="14" t="s">
        <v>51</v>
      </c>
      <c r="G7" s="12" t="s">
        <v>52</v>
      </c>
      <c r="H7" s="12"/>
      <c r="I7" s="12"/>
      <c r="J7" s="12"/>
      <c r="K7" s="12"/>
      <c r="L7" s="13"/>
      <c r="M7" s="12" t="s">
        <v>53</v>
      </c>
      <c r="N7" s="13" t="b">
        <f t="shared" si="1"/>
        <v>0</v>
      </c>
      <c r="O7" s="12" t="b">
        <f t="shared" si="2"/>
        <v>0</v>
      </c>
      <c r="P7" s="16" t="b">
        <f t="shared" si="3"/>
        <v>0</v>
      </c>
      <c r="Q7" s="16" t="b">
        <f t="shared" si="4"/>
        <v>0</v>
      </c>
      <c r="R7" s="12" t="b">
        <f t="shared" si="5"/>
        <v>0</v>
      </c>
      <c r="S7" s="12" t="b">
        <f t="shared" si="6"/>
        <v>0</v>
      </c>
      <c r="T7" s="5" t="b">
        <f t="shared" si="7"/>
        <v>0</v>
      </c>
      <c r="U7" s="11"/>
      <c r="V7" s="11"/>
      <c r="W7" s="11"/>
      <c r="X7" s="11"/>
      <c r="Y7" s="11"/>
      <c r="Z7" s="11"/>
    </row>
    <row r="8" spans="1:26" x14ac:dyDescent="0.25">
      <c r="A8" s="5"/>
      <c r="B8" s="13">
        <v>45690</v>
      </c>
      <c r="C8" s="14" t="s">
        <v>41</v>
      </c>
      <c r="D8" s="14" t="s">
        <v>33</v>
      </c>
      <c r="E8" s="14" t="s">
        <v>54</v>
      </c>
      <c r="F8" s="14" t="s">
        <v>55</v>
      </c>
      <c r="G8" s="12" t="s">
        <v>36</v>
      </c>
      <c r="H8" s="12" t="s">
        <v>37</v>
      </c>
      <c r="I8" s="12" t="s">
        <v>36</v>
      </c>
      <c r="J8" s="12">
        <v>-1.26608779768617</v>
      </c>
      <c r="K8" s="12">
        <v>36.8799391061047</v>
      </c>
      <c r="L8" s="13"/>
      <c r="M8" s="13"/>
      <c r="N8" s="13" t="b">
        <f t="shared" si="1"/>
        <v>0</v>
      </c>
      <c r="O8" s="12" t="b">
        <f t="shared" si="2"/>
        <v>0</v>
      </c>
      <c r="P8" s="16" t="b">
        <f t="shared" si="3"/>
        <v>0</v>
      </c>
      <c r="Q8" s="16" t="b">
        <f t="shared" si="4"/>
        <v>0</v>
      </c>
      <c r="R8" s="12" t="b">
        <f t="shared" si="5"/>
        <v>0</v>
      </c>
      <c r="S8" s="12" t="b">
        <f t="shared" si="6"/>
        <v>0</v>
      </c>
      <c r="T8" s="5" t="b">
        <f t="shared" si="7"/>
        <v>0</v>
      </c>
      <c r="U8" s="11"/>
      <c r="V8" s="11"/>
      <c r="W8" s="11"/>
      <c r="X8" s="11"/>
      <c r="Y8" s="11"/>
      <c r="Z8" s="11"/>
    </row>
    <row r="9" spans="1:26" x14ac:dyDescent="0.25">
      <c r="A9" s="5"/>
      <c r="B9" s="13">
        <v>45690</v>
      </c>
      <c r="C9" s="14" t="s">
        <v>56</v>
      </c>
      <c r="D9" s="14" t="s">
        <v>33</v>
      </c>
      <c r="E9" s="14" t="s">
        <v>57</v>
      </c>
      <c r="F9" s="14" t="s">
        <v>58</v>
      </c>
      <c r="G9" s="12" t="s">
        <v>36</v>
      </c>
      <c r="H9" s="12" t="s">
        <v>37</v>
      </c>
      <c r="I9" s="12" t="s">
        <v>36</v>
      </c>
      <c r="J9" s="12">
        <v>-1.2642079379165601</v>
      </c>
      <c r="K9" s="12">
        <v>36.731997368155298</v>
      </c>
      <c r="L9" s="13"/>
      <c r="M9" s="13"/>
      <c r="N9" s="13" t="b">
        <f t="shared" si="1"/>
        <v>0</v>
      </c>
      <c r="O9" s="12" t="b">
        <f t="shared" si="2"/>
        <v>0</v>
      </c>
      <c r="P9" s="16" t="b">
        <f t="shared" si="3"/>
        <v>0</v>
      </c>
      <c r="Q9" s="16" t="b">
        <f t="shared" si="4"/>
        <v>0</v>
      </c>
      <c r="R9" s="12" t="b">
        <f t="shared" si="5"/>
        <v>0</v>
      </c>
      <c r="S9" s="12" t="b">
        <f t="shared" si="6"/>
        <v>0</v>
      </c>
      <c r="T9" s="5" t="b">
        <f t="shared" si="7"/>
        <v>0</v>
      </c>
      <c r="U9" s="17">
        <v>1</v>
      </c>
      <c r="V9" s="17">
        <v>0</v>
      </c>
      <c r="W9" s="17">
        <v>1</v>
      </c>
      <c r="X9" s="17">
        <v>0</v>
      </c>
      <c r="Y9" s="17">
        <v>0</v>
      </c>
      <c r="Z9" s="17">
        <v>0</v>
      </c>
    </row>
    <row r="10" spans="1:26" x14ac:dyDescent="0.25">
      <c r="A10" s="5"/>
      <c r="B10" s="13">
        <v>45690</v>
      </c>
      <c r="C10" s="14" t="s">
        <v>59</v>
      </c>
      <c r="D10" s="14" t="s">
        <v>33</v>
      </c>
      <c r="E10" s="14" t="s">
        <v>60</v>
      </c>
      <c r="F10" s="14" t="s">
        <v>61</v>
      </c>
      <c r="G10" s="12" t="s">
        <v>52</v>
      </c>
      <c r="H10" s="13"/>
      <c r="I10" s="13"/>
      <c r="J10" s="13"/>
      <c r="K10" s="13"/>
      <c r="L10" s="13"/>
      <c r="M10" s="12" t="s">
        <v>62</v>
      </c>
      <c r="N10" s="13" t="b">
        <f t="shared" si="1"/>
        <v>0</v>
      </c>
      <c r="O10" s="12" t="b">
        <f t="shared" si="2"/>
        <v>0</v>
      </c>
      <c r="P10" s="16" t="b">
        <f t="shared" si="3"/>
        <v>0</v>
      </c>
      <c r="Q10" s="16" t="b">
        <f t="shared" si="4"/>
        <v>0</v>
      </c>
      <c r="R10" s="12" t="b">
        <f t="shared" si="5"/>
        <v>0</v>
      </c>
      <c r="S10" s="12" t="b">
        <f t="shared" si="6"/>
        <v>0</v>
      </c>
      <c r="T10" s="5" t="b">
        <f t="shared" si="7"/>
        <v>0</v>
      </c>
      <c r="U10" s="11"/>
      <c r="V10" s="11"/>
      <c r="W10" s="11"/>
      <c r="X10" s="11"/>
      <c r="Y10" s="11"/>
      <c r="Z10" s="11"/>
    </row>
    <row r="11" spans="1:26" x14ac:dyDescent="0.25">
      <c r="A11" s="5"/>
      <c r="B11" s="13">
        <v>45690</v>
      </c>
      <c r="C11" s="14" t="s">
        <v>63</v>
      </c>
      <c r="D11" s="14" t="s">
        <v>33</v>
      </c>
      <c r="E11" s="14" t="s">
        <v>64</v>
      </c>
      <c r="F11" s="14" t="s">
        <v>65</v>
      </c>
      <c r="G11" s="12" t="s">
        <v>36</v>
      </c>
      <c r="H11" s="12" t="s">
        <v>37</v>
      </c>
      <c r="I11" s="12" t="s">
        <v>36</v>
      </c>
      <c r="J11" s="12">
        <v>-1.2439093462448501</v>
      </c>
      <c r="K11" s="12">
        <v>36.880873819185403</v>
      </c>
      <c r="L11" s="13"/>
      <c r="M11" s="13"/>
      <c r="N11" s="13" t="b">
        <f t="shared" si="1"/>
        <v>0</v>
      </c>
      <c r="O11" s="12" t="b">
        <f t="shared" si="2"/>
        <v>0</v>
      </c>
      <c r="P11" s="16" t="b">
        <f t="shared" si="3"/>
        <v>0</v>
      </c>
      <c r="Q11" s="16" t="b">
        <f t="shared" si="4"/>
        <v>0</v>
      </c>
      <c r="R11" s="12" t="b">
        <f t="shared" si="5"/>
        <v>0</v>
      </c>
      <c r="S11" s="12" t="b">
        <f t="shared" si="6"/>
        <v>0</v>
      </c>
      <c r="T11" s="5" t="b">
        <f t="shared" si="7"/>
        <v>0</v>
      </c>
      <c r="U11" s="11"/>
      <c r="V11" s="11"/>
      <c r="W11" s="11"/>
      <c r="X11" s="11"/>
      <c r="Y11" s="11"/>
      <c r="Z11" s="11"/>
    </row>
    <row r="12" spans="1:26" x14ac:dyDescent="0.25">
      <c r="A12" s="5"/>
      <c r="B12" s="13">
        <v>45690</v>
      </c>
      <c r="C12" s="14" t="s">
        <v>41</v>
      </c>
      <c r="D12" s="14" t="s">
        <v>33</v>
      </c>
      <c r="E12" s="14" t="s">
        <v>66</v>
      </c>
      <c r="F12" s="14" t="s">
        <v>67</v>
      </c>
      <c r="G12" s="12" t="s">
        <v>36</v>
      </c>
      <c r="H12" s="12" t="s">
        <v>37</v>
      </c>
      <c r="I12" s="12" t="s">
        <v>36</v>
      </c>
      <c r="J12" s="12">
        <v>-1.2962952140058099</v>
      </c>
      <c r="K12" s="12">
        <v>36.8814391515794</v>
      </c>
      <c r="L12" s="12"/>
      <c r="M12" s="13"/>
      <c r="N12" s="13" t="b">
        <f t="shared" si="1"/>
        <v>0</v>
      </c>
      <c r="O12" s="12" t="b">
        <f t="shared" si="2"/>
        <v>0</v>
      </c>
      <c r="P12" s="16" t="b">
        <f t="shared" si="3"/>
        <v>0</v>
      </c>
      <c r="Q12" s="16" t="b">
        <f t="shared" si="4"/>
        <v>0</v>
      </c>
      <c r="R12" s="12" t="b">
        <f t="shared" si="5"/>
        <v>0</v>
      </c>
      <c r="S12" s="12" t="b">
        <f t="shared" si="6"/>
        <v>0</v>
      </c>
      <c r="T12" s="5" t="b">
        <f t="shared" si="7"/>
        <v>0</v>
      </c>
      <c r="U12" s="17">
        <v>1</v>
      </c>
      <c r="V12" s="17">
        <v>0</v>
      </c>
      <c r="W12" s="17">
        <v>1</v>
      </c>
      <c r="X12" s="17">
        <v>0</v>
      </c>
      <c r="Y12" s="17">
        <v>1</v>
      </c>
      <c r="Z12" s="17">
        <v>0</v>
      </c>
    </row>
    <row r="13" spans="1:26" x14ac:dyDescent="0.25">
      <c r="A13" s="5"/>
      <c r="B13" s="13">
        <v>45690</v>
      </c>
      <c r="C13" s="14" t="s">
        <v>59</v>
      </c>
      <c r="D13" s="14" t="s">
        <v>33</v>
      </c>
      <c r="E13" s="29" t="s">
        <v>68</v>
      </c>
      <c r="F13" s="30"/>
      <c r="G13" s="12" t="s">
        <v>36</v>
      </c>
      <c r="H13" s="12" t="s">
        <v>69</v>
      </c>
      <c r="I13" s="12" t="s">
        <v>36</v>
      </c>
      <c r="J13" s="13"/>
      <c r="K13" s="13"/>
      <c r="L13" s="12">
        <v>1.34</v>
      </c>
      <c r="M13" s="13"/>
      <c r="N13" s="13" t="b">
        <f t="shared" si="1"/>
        <v>0</v>
      </c>
      <c r="O13" s="12" t="b">
        <f t="shared" si="2"/>
        <v>0</v>
      </c>
      <c r="P13" s="16" t="b">
        <f t="shared" si="3"/>
        <v>1</v>
      </c>
      <c r="Q13" s="16" t="b">
        <f t="shared" si="4"/>
        <v>1</v>
      </c>
      <c r="R13" s="12" t="b">
        <f t="shared" si="5"/>
        <v>1</v>
      </c>
      <c r="S13" s="12" t="b">
        <f t="shared" si="6"/>
        <v>1</v>
      </c>
      <c r="T13" s="5" t="b">
        <f t="shared" si="7"/>
        <v>0</v>
      </c>
      <c r="U13" s="11"/>
      <c r="V13" s="11"/>
      <c r="W13" s="11"/>
      <c r="X13" s="11"/>
      <c r="Y13" s="11"/>
      <c r="Z13" s="11"/>
    </row>
    <row r="14" spans="1:26" x14ac:dyDescent="0.25">
      <c r="A14" s="5"/>
      <c r="B14" s="13">
        <v>45690</v>
      </c>
      <c r="C14" s="14" t="s">
        <v>70</v>
      </c>
      <c r="D14" s="14" t="s">
        <v>33</v>
      </c>
      <c r="E14" s="14" t="s">
        <v>71</v>
      </c>
      <c r="F14" s="14" t="s">
        <v>72</v>
      </c>
      <c r="G14" s="12" t="s">
        <v>36</v>
      </c>
      <c r="H14" s="12" t="s">
        <v>37</v>
      </c>
      <c r="I14" s="12" t="s">
        <v>36</v>
      </c>
      <c r="J14" s="12">
        <v>-1.28447778825083</v>
      </c>
      <c r="K14" s="12">
        <v>36.830257820952497</v>
      </c>
      <c r="L14" s="13"/>
      <c r="M14" s="13"/>
      <c r="N14" s="13" t="b">
        <f t="shared" si="1"/>
        <v>0</v>
      </c>
      <c r="O14" s="12" t="b">
        <f t="shared" si="2"/>
        <v>0</v>
      </c>
      <c r="P14" s="16" t="b">
        <f t="shared" si="3"/>
        <v>0</v>
      </c>
      <c r="Q14" s="16" t="b">
        <f t="shared" si="4"/>
        <v>0</v>
      </c>
      <c r="R14" s="12" t="b">
        <f t="shared" si="5"/>
        <v>0</v>
      </c>
      <c r="S14" s="12" t="b">
        <f t="shared" si="6"/>
        <v>0</v>
      </c>
      <c r="T14" s="5" t="b">
        <f t="shared" si="7"/>
        <v>0</v>
      </c>
      <c r="U14" s="17">
        <v>1</v>
      </c>
      <c r="V14" s="17">
        <v>0</v>
      </c>
      <c r="W14" s="17">
        <v>0</v>
      </c>
      <c r="X14" s="17">
        <v>0</v>
      </c>
      <c r="Y14" s="17">
        <v>0</v>
      </c>
      <c r="Z14" s="17">
        <v>1</v>
      </c>
    </row>
    <row r="15" spans="1:26" x14ac:dyDescent="0.25">
      <c r="A15" s="5"/>
      <c r="B15" s="13">
        <v>45690</v>
      </c>
      <c r="C15" s="14" t="s">
        <v>73</v>
      </c>
      <c r="D15" s="14" t="s">
        <v>33</v>
      </c>
      <c r="E15" s="14" t="s">
        <v>74</v>
      </c>
      <c r="F15" s="14" t="s">
        <v>75</v>
      </c>
      <c r="G15" s="12" t="s">
        <v>36</v>
      </c>
      <c r="H15" s="12" t="s">
        <v>37</v>
      </c>
      <c r="I15" s="12" t="s">
        <v>36</v>
      </c>
      <c r="J15" s="12">
        <v>-1.1931977421059501</v>
      </c>
      <c r="K15" s="12">
        <v>36.905088142460102</v>
      </c>
      <c r="L15" s="13"/>
      <c r="M15" s="12"/>
      <c r="N15" s="13" t="b">
        <f t="shared" si="1"/>
        <v>0</v>
      </c>
      <c r="O15" s="12" t="b">
        <f t="shared" si="2"/>
        <v>0</v>
      </c>
      <c r="P15" s="16" t="b">
        <f t="shared" si="3"/>
        <v>0</v>
      </c>
      <c r="Q15" s="16" t="b">
        <f t="shared" si="4"/>
        <v>0</v>
      </c>
      <c r="R15" s="12" t="b">
        <f t="shared" si="5"/>
        <v>0</v>
      </c>
      <c r="S15" s="12" t="b">
        <f t="shared" si="6"/>
        <v>0</v>
      </c>
      <c r="T15" s="5" t="b">
        <f t="shared" si="7"/>
        <v>0</v>
      </c>
      <c r="U15" s="17">
        <v>1</v>
      </c>
      <c r="V15" s="17">
        <v>1</v>
      </c>
      <c r="W15" s="17">
        <v>1</v>
      </c>
      <c r="X15" s="17">
        <v>0</v>
      </c>
      <c r="Y15" s="17">
        <v>0</v>
      </c>
      <c r="Z15" s="17">
        <v>0</v>
      </c>
    </row>
    <row r="16" spans="1:26" x14ac:dyDescent="0.25">
      <c r="A16" s="5"/>
      <c r="B16" s="13">
        <v>45690</v>
      </c>
      <c r="C16" s="14" t="s">
        <v>76</v>
      </c>
      <c r="D16" s="14" t="s">
        <v>33</v>
      </c>
      <c r="E16" s="14" t="s">
        <v>77</v>
      </c>
      <c r="F16" s="14" t="s">
        <v>78</v>
      </c>
      <c r="G16" s="12" t="s">
        <v>36</v>
      </c>
      <c r="H16" s="12" t="s">
        <v>37</v>
      </c>
      <c r="I16" s="12" t="s">
        <v>36</v>
      </c>
      <c r="J16" s="12">
        <v>-1.32924707709552</v>
      </c>
      <c r="K16" s="12">
        <v>36.891426852164599</v>
      </c>
      <c r="L16" s="13"/>
      <c r="M16" s="12" t="s">
        <v>79</v>
      </c>
      <c r="N16" s="13" t="b">
        <f t="shared" si="1"/>
        <v>0</v>
      </c>
      <c r="O16" s="12" t="b">
        <f t="shared" si="2"/>
        <v>0</v>
      </c>
      <c r="P16" s="16" t="b">
        <f t="shared" si="3"/>
        <v>0</v>
      </c>
      <c r="Q16" s="16" t="b">
        <f t="shared" si="4"/>
        <v>0</v>
      </c>
      <c r="R16" s="12" t="b">
        <f t="shared" si="5"/>
        <v>0</v>
      </c>
      <c r="S16" s="12" t="b">
        <f t="shared" si="6"/>
        <v>0</v>
      </c>
      <c r="T16" s="5" t="b">
        <f t="shared" si="7"/>
        <v>0</v>
      </c>
      <c r="U16" s="17">
        <v>1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</row>
    <row r="17" spans="1:26" x14ac:dyDescent="0.25">
      <c r="B17" s="13">
        <v>45690</v>
      </c>
      <c r="C17" s="14" t="s">
        <v>76</v>
      </c>
      <c r="D17" s="14" t="s">
        <v>33</v>
      </c>
      <c r="E17" s="18"/>
      <c r="F17" s="18"/>
      <c r="G17" s="12" t="s">
        <v>52</v>
      </c>
      <c r="H17" s="13"/>
      <c r="I17" s="12" t="s">
        <v>52</v>
      </c>
      <c r="J17" s="13"/>
      <c r="K17" s="13"/>
      <c r="L17" s="13"/>
      <c r="M17" s="12" t="s">
        <v>80</v>
      </c>
      <c r="N17" s="13" t="b">
        <f t="shared" si="1"/>
        <v>0</v>
      </c>
      <c r="O17" s="12" t="b">
        <f t="shared" si="2"/>
        <v>0</v>
      </c>
      <c r="P17" s="16" t="b">
        <f t="shared" si="3"/>
        <v>0</v>
      </c>
      <c r="Q17" s="16" t="b">
        <f t="shared" si="4"/>
        <v>0</v>
      </c>
      <c r="R17" s="12" t="b">
        <f t="shared" si="5"/>
        <v>0</v>
      </c>
      <c r="S17" s="12" t="b">
        <f t="shared" si="6"/>
        <v>0</v>
      </c>
      <c r="T17" s="5" t="b">
        <f t="shared" si="7"/>
        <v>0</v>
      </c>
      <c r="U17" s="17">
        <v>1</v>
      </c>
      <c r="V17" s="17">
        <v>1</v>
      </c>
      <c r="W17" s="17">
        <v>1</v>
      </c>
      <c r="X17" s="17">
        <v>0</v>
      </c>
      <c r="Y17" s="17">
        <v>0</v>
      </c>
      <c r="Z17" s="17">
        <v>0</v>
      </c>
    </row>
    <row r="18" spans="1:26" x14ac:dyDescent="0.25">
      <c r="A18" s="5"/>
      <c r="B18" s="13">
        <v>45690</v>
      </c>
      <c r="C18" s="14" t="s">
        <v>59</v>
      </c>
      <c r="D18" s="14" t="s">
        <v>33</v>
      </c>
      <c r="E18" s="14" t="s">
        <v>81</v>
      </c>
      <c r="F18" s="14" t="s">
        <v>82</v>
      </c>
      <c r="G18" s="12" t="s">
        <v>36</v>
      </c>
      <c r="H18" s="12" t="s">
        <v>69</v>
      </c>
      <c r="I18" s="12" t="s">
        <v>36</v>
      </c>
      <c r="J18" s="13"/>
      <c r="K18" s="13"/>
      <c r="L18" s="12">
        <v>6.2</v>
      </c>
      <c r="M18" s="13"/>
      <c r="N18" s="13" t="b">
        <f t="shared" si="1"/>
        <v>0</v>
      </c>
      <c r="O18" s="12" t="b">
        <f t="shared" si="2"/>
        <v>0</v>
      </c>
      <c r="P18" s="16" t="b">
        <f t="shared" si="3"/>
        <v>1</v>
      </c>
      <c r="Q18" s="16" t="b">
        <f t="shared" si="4"/>
        <v>1</v>
      </c>
      <c r="R18" s="12" t="b">
        <f t="shared" si="5"/>
        <v>1</v>
      </c>
      <c r="S18" s="12" t="b">
        <f t="shared" si="6"/>
        <v>1</v>
      </c>
      <c r="T18" s="5" t="b">
        <f t="shared" si="7"/>
        <v>0</v>
      </c>
      <c r="U18" s="17">
        <v>1</v>
      </c>
      <c r="V18" s="17">
        <v>1</v>
      </c>
      <c r="W18" s="17">
        <v>1</v>
      </c>
      <c r="X18" s="17">
        <v>0</v>
      </c>
      <c r="Y18" s="17">
        <v>0</v>
      </c>
      <c r="Z18" s="17">
        <v>0</v>
      </c>
    </row>
    <row r="19" spans="1:26" x14ac:dyDescent="0.25">
      <c r="A19" s="5"/>
      <c r="B19" s="13">
        <v>45690</v>
      </c>
      <c r="C19" s="14" t="s">
        <v>83</v>
      </c>
      <c r="D19" s="14" t="s">
        <v>33</v>
      </c>
      <c r="E19" s="14" t="s">
        <v>42</v>
      </c>
      <c r="F19" s="14" t="s">
        <v>84</v>
      </c>
      <c r="G19" s="12" t="s">
        <v>36</v>
      </c>
      <c r="H19" s="12" t="s">
        <v>69</v>
      </c>
      <c r="I19" s="12" t="s">
        <v>36</v>
      </c>
      <c r="J19" s="13"/>
      <c r="K19" s="13"/>
      <c r="L19" s="12">
        <v>0.79600000000000004</v>
      </c>
      <c r="M19" s="13"/>
      <c r="N19" s="13" t="b">
        <f t="shared" si="1"/>
        <v>0</v>
      </c>
      <c r="O19" s="12" t="b">
        <f t="shared" si="2"/>
        <v>0</v>
      </c>
      <c r="P19" s="16" t="b">
        <f t="shared" si="3"/>
        <v>1</v>
      </c>
      <c r="Q19" s="16" t="b">
        <f t="shared" si="4"/>
        <v>1</v>
      </c>
      <c r="R19" s="12" t="b">
        <f t="shared" si="5"/>
        <v>1</v>
      </c>
      <c r="S19" s="12" t="b">
        <f t="shared" si="6"/>
        <v>1</v>
      </c>
      <c r="T19" s="5" t="b">
        <f t="shared" si="7"/>
        <v>0</v>
      </c>
      <c r="U19" s="11"/>
      <c r="V19" s="11"/>
      <c r="W19" s="11"/>
      <c r="X19" s="11"/>
      <c r="Y19" s="11"/>
      <c r="Z19" s="11"/>
    </row>
    <row r="20" spans="1:26" x14ac:dyDescent="0.25">
      <c r="A20" s="5"/>
      <c r="B20" s="13">
        <v>45690</v>
      </c>
      <c r="C20" s="14" t="s">
        <v>85</v>
      </c>
      <c r="D20" s="14" t="s">
        <v>33</v>
      </c>
      <c r="E20" s="14" t="s">
        <v>86</v>
      </c>
      <c r="F20" s="14" t="s">
        <v>87</v>
      </c>
      <c r="G20" s="12" t="s">
        <v>36</v>
      </c>
      <c r="H20" s="12" t="s">
        <v>37</v>
      </c>
      <c r="I20" s="12" t="s">
        <v>36</v>
      </c>
      <c r="J20" s="12">
        <v>-1.2691381258644601</v>
      </c>
      <c r="K20" s="12">
        <v>36.818976270908003</v>
      </c>
      <c r="L20" s="13"/>
      <c r="M20" s="13"/>
      <c r="N20" s="13" t="b">
        <f t="shared" si="1"/>
        <v>0</v>
      </c>
      <c r="O20" s="12" t="b">
        <f t="shared" si="2"/>
        <v>0</v>
      </c>
      <c r="P20" s="16" t="b">
        <f t="shared" si="3"/>
        <v>0</v>
      </c>
      <c r="Q20" s="16" t="b">
        <f t="shared" si="4"/>
        <v>0</v>
      </c>
      <c r="R20" s="12" t="b">
        <f t="shared" si="5"/>
        <v>0</v>
      </c>
      <c r="S20" s="12" t="b">
        <f t="shared" si="6"/>
        <v>0</v>
      </c>
      <c r="T20" s="5" t="b">
        <f t="shared" si="7"/>
        <v>0</v>
      </c>
      <c r="U20" s="11"/>
      <c r="V20" s="11"/>
      <c r="W20" s="11"/>
      <c r="X20" s="11"/>
      <c r="Y20" s="11"/>
      <c r="Z20" s="11"/>
    </row>
    <row r="21" spans="1:26" x14ac:dyDescent="0.25">
      <c r="A21" s="5"/>
      <c r="B21" s="13">
        <v>45690</v>
      </c>
      <c r="C21" s="14" t="s">
        <v>41</v>
      </c>
      <c r="D21" s="14" t="s">
        <v>33</v>
      </c>
      <c r="E21" s="14" t="s">
        <v>88</v>
      </c>
      <c r="F21" s="14" t="s">
        <v>89</v>
      </c>
      <c r="G21" s="12" t="s">
        <v>36</v>
      </c>
      <c r="H21" s="12" t="s">
        <v>37</v>
      </c>
      <c r="I21" s="12" t="s">
        <v>36</v>
      </c>
      <c r="J21" s="12">
        <v>-1.27139889993897</v>
      </c>
      <c r="K21" s="12">
        <v>36.880921205620098</v>
      </c>
      <c r="L21" s="13"/>
      <c r="M21" s="13"/>
      <c r="N21" s="13" t="b">
        <f t="shared" si="1"/>
        <v>0</v>
      </c>
      <c r="O21" s="12" t="b">
        <f t="shared" si="2"/>
        <v>0</v>
      </c>
      <c r="P21" s="16" t="b">
        <f t="shared" si="3"/>
        <v>0</v>
      </c>
      <c r="Q21" s="16" t="b">
        <f t="shared" si="4"/>
        <v>0</v>
      </c>
      <c r="R21" s="12" t="b">
        <f t="shared" si="5"/>
        <v>0</v>
      </c>
      <c r="S21" s="12" t="b">
        <f t="shared" si="6"/>
        <v>0</v>
      </c>
      <c r="T21" s="5" t="b">
        <f t="shared" si="7"/>
        <v>0</v>
      </c>
      <c r="U21" s="17">
        <v>1</v>
      </c>
      <c r="V21" s="17">
        <v>1</v>
      </c>
      <c r="W21" s="17">
        <v>0</v>
      </c>
      <c r="X21" s="17">
        <v>0</v>
      </c>
      <c r="Y21" s="17">
        <v>0</v>
      </c>
      <c r="Z21" s="17">
        <v>0</v>
      </c>
    </row>
    <row r="22" spans="1:26" x14ac:dyDescent="0.25">
      <c r="A22" s="5"/>
      <c r="B22" s="13">
        <v>45690</v>
      </c>
      <c r="C22" s="14" t="s">
        <v>90</v>
      </c>
      <c r="D22" s="14" t="s">
        <v>33</v>
      </c>
      <c r="E22" s="14" t="s">
        <v>91</v>
      </c>
      <c r="F22" s="14" t="s">
        <v>92</v>
      </c>
      <c r="G22" s="12" t="s">
        <v>36</v>
      </c>
      <c r="H22" s="12" t="s">
        <v>37</v>
      </c>
      <c r="I22" s="12" t="s">
        <v>36</v>
      </c>
      <c r="J22" s="12">
        <v>-1.2563089784050401</v>
      </c>
      <c r="K22" s="12">
        <v>36.855272546689001</v>
      </c>
      <c r="L22" s="13"/>
      <c r="M22" s="13"/>
      <c r="N22" s="13" t="b">
        <f t="shared" si="1"/>
        <v>0</v>
      </c>
      <c r="O22" s="12" t="b">
        <f t="shared" si="2"/>
        <v>0</v>
      </c>
      <c r="P22" s="16" t="b">
        <f t="shared" si="3"/>
        <v>0</v>
      </c>
      <c r="Q22" s="16" t="b">
        <f t="shared" si="4"/>
        <v>0</v>
      </c>
      <c r="R22" s="12" t="b">
        <f t="shared" si="5"/>
        <v>0</v>
      </c>
      <c r="S22" s="12" t="b">
        <f t="shared" si="6"/>
        <v>0</v>
      </c>
      <c r="T22" s="5" t="b">
        <f t="shared" si="7"/>
        <v>0</v>
      </c>
      <c r="U22" s="17">
        <v>1</v>
      </c>
      <c r="V22" s="17">
        <v>1</v>
      </c>
      <c r="W22" s="17">
        <v>1</v>
      </c>
      <c r="X22" s="17">
        <v>0</v>
      </c>
      <c r="Y22" s="17">
        <v>0</v>
      </c>
      <c r="Z22" s="17">
        <v>0</v>
      </c>
    </row>
    <row r="23" spans="1:26" x14ac:dyDescent="0.25">
      <c r="A23" s="5"/>
      <c r="B23" s="13">
        <v>45690</v>
      </c>
      <c r="C23" s="14" t="s">
        <v>93</v>
      </c>
      <c r="D23" s="14" t="s">
        <v>33</v>
      </c>
      <c r="E23" s="14" t="s">
        <v>94</v>
      </c>
      <c r="F23" s="14" t="s">
        <v>95</v>
      </c>
      <c r="G23" s="12" t="s">
        <v>36</v>
      </c>
      <c r="H23" s="12" t="s">
        <v>37</v>
      </c>
      <c r="I23" s="12" t="s">
        <v>36</v>
      </c>
      <c r="J23" s="12">
        <v>-1.32343443638632</v>
      </c>
      <c r="K23" s="12">
        <v>36.844261107304298</v>
      </c>
      <c r="L23" s="13"/>
      <c r="M23" s="13"/>
      <c r="N23" s="13" t="b">
        <f t="shared" si="1"/>
        <v>0</v>
      </c>
      <c r="O23" s="12" t="b">
        <f t="shared" si="2"/>
        <v>0</v>
      </c>
      <c r="P23" s="16" t="b">
        <f t="shared" si="3"/>
        <v>0</v>
      </c>
      <c r="Q23" s="16" t="b">
        <f t="shared" si="4"/>
        <v>0</v>
      </c>
      <c r="R23" s="12" t="b">
        <f t="shared" si="5"/>
        <v>0</v>
      </c>
      <c r="S23" s="12" t="b">
        <f t="shared" si="6"/>
        <v>0</v>
      </c>
      <c r="T23" s="5" t="b">
        <f t="shared" si="7"/>
        <v>0</v>
      </c>
      <c r="U23" s="17">
        <v>1</v>
      </c>
      <c r="V23" s="17">
        <v>1</v>
      </c>
      <c r="W23" s="17">
        <v>0</v>
      </c>
      <c r="X23" s="17">
        <v>1</v>
      </c>
      <c r="Y23" s="17">
        <v>0</v>
      </c>
      <c r="Z23" s="17">
        <v>0</v>
      </c>
    </row>
    <row r="24" spans="1:26" x14ac:dyDescent="0.25">
      <c r="A24" s="5"/>
      <c r="B24" s="13">
        <v>45690</v>
      </c>
      <c r="C24" s="14" t="s">
        <v>93</v>
      </c>
      <c r="D24" s="14" t="s">
        <v>33</v>
      </c>
      <c r="E24" s="14" t="s">
        <v>96</v>
      </c>
      <c r="F24" s="14" t="s">
        <v>97</v>
      </c>
      <c r="G24" s="12" t="s">
        <v>36</v>
      </c>
      <c r="H24" s="12" t="s">
        <v>37</v>
      </c>
      <c r="I24" s="12" t="s">
        <v>36</v>
      </c>
      <c r="J24" s="12">
        <v>-1.32343443638632</v>
      </c>
      <c r="K24" s="12">
        <v>36.844261107304298</v>
      </c>
      <c r="L24" s="13"/>
      <c r="M24" s="13"/>
      <c r="N24" s="13" t="b">
        <f t="shared" si="1"/>
        <v>0</v>
      </c>
      <c r="O24" s="12" t="b">
        <f t="shared" si="2"/>
        <v>0</v>
      </c>
      <c r="P24" s="16" t="b">
        <f t="shared" si="3"/>
        <v>0</v>
      </c>
      <c r="Q24" s="16" t="b">
        <f t="shared" si="4"/>
        <v>0</v>
      </c>
      <c r="R24" s="12" t="b">
        <f t="shared" si="5"/>
        <v>0</v>
      </c>
      <c r="S24" s="12" t="b">
        <f t="shared" si="6"/>
        <v>0</v>
      </c>
      <c r="T24" s="5" t="b">
        <f t="shared" si="7"/>
        <v>0</v>
      </c>
      <c r="U24" s="17">
        <v>1</v>
      </c>
      <c r="V24" s="17">
        <v>1</v>
      </c>
      <c r="W24" s="17">
        <v>0</v>
      </c>
      <c r="X24" s="17">
        <v>0</v>
      </c>
      <c r="Y24" s="17">
        <v>0</v>
      </c>
      <c r="Z24" s="17">
        <v>0</v>
      </c>
    </row>
    <row r="25" spans="1:26" x14ac:dyDescent="0.25">
      <c r="A25" s="5"/>
      <c r="B25" s="13">
        <v>45690</v>
      </c>
      <c r="C25" s="14" t="s">
        <v>98</v>
      </c>
      <c r="D25" s="14" t="s">
        <v>33</v>
      </c>
      <c r="E25" s="14" t="s">
        <v>99</v>
      </c>
      <c r="F25" s="14" t="s">
        <v>100</v>
      </c>
      <c r="G25" s="12" t="s">
        <v>36</v>
      </c>
      <c r="H25" s="12" t="s">
        <v>37</v>
      </c>
      <c r="I25" s="12" t="s">
        <v>36</v>
      </c>
      <c r="J25" s="12">
        <v>-1.3254412559922499</v>
      </c>
      <c r="K25" s="12">
        <v>36.752640993594603</v>
      </c>
      <c r="L25" s="13"/>
      <c r="M25" s="13"/>
      <c r="N25" s="13" t="b">
        <f t="shared" si="1"/>
        <v>0</v>
      </c>
      <c r="O25" s="12" t="b">
        <f t="shared" si="2"/>
        <v>0</v>
      </c>
      <c r="P25" s="16" t="b">
        <f t="shared" si="3"/>
        <v>0</v>
      </c>
      <c r="Q25" s="16" t="b">
        <f t="shared" si="4"/>
        <v>0</v>
      </c>
      <c r="R25" s="12" t="b">
        <f t="shared" si="5"/>
        <v>0</v>
      </c>
      <c r="S25" s="12" t="b">
        <f t="shared" si="6"/>
        <v>0</v>
      </c>
      <c r="T25" s="5" t="b">
        <f t="shared" si="7"/>
        <v>0</v>
      </c>
      <c r="U25" s="17">
        <v>1</v>
      </c>
      <c r="V25" s="17">
        <v>1</v>
      </c>
      <c r="W25" s="17">
        <v>1</v>
      </c>
      <c r="X25" s="17">
        <v>0</v>
      </c>
      <c r="Y25" s="17">
        <v>0</v>
      </c>
      <c r="Z25" s="17">
        <v>0</v>
      </c>
    </row>
    <row r="26" spans="1:26" x14ac:dyDescent="0.25">
      <c r="A26" s="5"/>
      <c r="B26" s="13">
        <v>45690</v>
      </c>
      <c r="C26" s="14" t="s">
        <v>101</v>
      </c>
      <c r="D26" s="14" t="s">
        <v>33</v>
      </c>
      <c r="E26" s="14" t="s">
        <v>102</v>
      </c>
      <c r="F26" s="14" t="s">
        <v>103</v>
      </c>
      <c r="G26" s="12" t="s">
        <v>36</v>
      </c>
      <c r="H26" s="12" t="s">
        <v>37</v>
      </c>
      <c r="I26" s="12" t="s">
        <v>36</v>
      </c>
      <c r="J26" s="12">
        <v>-1.2449106210638099</v>
      </c>
      <c r="K26" s="12">
        <v>36.665014301357303</v>
      </c>
      <c r="L26" s="13"/>
      <c r="M26" s="13"/>
      <c r="N26" s="13" t="b">
        <f t="shared" si="1"/>
        <v>0</v>
      </c>
      <c r="O26" s="12" t="b">
        <f t="shared" si="2"/>
        <v>0</v>
      </c>
      <c r="P26" s="16" t="b">
        <f t="shared" si="3"/>
        <v>0</v>
      </c>
      <c r="Q26" s="16" t="b">
        <f t="shared" si="4"/>
        <v>0</v>
      </c>
      <c r="R26" s="12" t="b">
        <f t="shared" si="5"/>
        <v>0</v>
      </c>
      <c r="S26" s="12" t="b">
        <f t="shared" si="6"/>
        <v>0</v>
      </c>
      <c r="T26" s="5" t="b">
        <f t="shared" si="7"/>
        <v>0</v>
      </c>
      <c r="U26" s="11"/>
      <c r="V26" s="11"/>
      <c r="W26" s="11"/>
      <c r="X26" s="11"/>
      <c r="Y26" s="11"/>
      <c r="Z26" s="11"/>
    </row>
    <row r="27" spans="1:26" x14ac:dyDescent="0.25">
      <c r="A27" s="5"/>
      <c r="B27" s="13">
        <v>45690</v>
      </c>
      <c r="C27" s="14" t="s">
        <v>93</v>
      </c>
      <c r="D27" s="14" t="s">
        <v>33</v>
      </c>
      <c r="E27" s="14" t="s">
        <v>96</v>
      </c>
      <c r="F27" s="14" t="s">
        <v>104</v>
      </c>
      <c r="G27" s="20" t="s">
        <v>36</v>
      </c>
      <c r="H27" s="20" t="s">
        <v>37</v>
      </c>
      <c r="I27" s="20" t="s">
        <v>36</v>
      </c>
      <c r="J27" s="20">
        <v>-1.3084661872583501</v>
      </c>
      <c r="K27" s="20">
        <v>36.828271840210199</v>
      </c>
      <c r="L27" s="20"/>
      <c r="M27" s="20"/>
      <c r="N27" s="13" t="b">
        <f t="shared" si="1"/>
        <v>0</v>
      </c>
      <c r="O27" s="12" t="b">
        <f t="shared" si="2"/>
        <v>0</v>
      </c>
      <c r="P27" s="16" t="b">
        <f t="shared" si="3"/>
        <v>0</v>
      </c>
      <c r="Q27" s="16" t="b">
        <f t="shared" si="4"/>
        <v>0</v>
      </c>
      <c r="R27" s="12" t="b">
        <f t="shared" si="5"/>
        <v>0</v>
      </c>
      <c r="S27" s="12" t="b">
        <f t="shared" si="6"/>
        <v>0</v>
      </c>
      <c r="T27" s="5" t="b">
        <f t="shared" si="7"/>
        <v>0</v>
      </c>
      <c r="U27" s="17">
        <v>1</v>
      </c>
      <c r="V27" s="17">
        <v>1</v>
      </c>
      <c r="W27" s="17">
        <v>1</v>
      </c>
      <c r="X27" s="17">
        <v>1</v>
      </c>
      <c r="Y27" s="17">
        <v>0</v>
      </c>
      <c r="Z27" s="17">
        <v>0</v>
      </c>
    </row>
    <row r="28" spans="1:26" x14ac:dyDescent="0.25">
      <c r="A28" s="5"/>
      <c r="B28" s="13">
        <v>45690</v>
      </c>
      <c r="C28" s="14" t="s">
        <v>105</v>
      </c>
      <c r="D28" s="14" t="s">
        <v>33</v>
      </c>
      <c r="E28" s="14" t="s">
        <v>106</v>
      </c>
      <c r="F28" s="14" t="s">
        <v>107</v>
      </c>
      <c r="G28" s="20" t="s">
        <v>36</v>
      </c>
      <c r="H28" s="20" t="s">
        <v>37</v>
      </c>
      <c r="I28" s="20" t="s">
        <v>36</v>
      </c>
      <c r="J28" s="20">
        <v>-1.2775268440385199</v>
      </c>
      <c r="K28" s="20">
        <v>36.813914964633803</v>
      </c>
      <c r="L28" s="20"/>
      <c r="M28" s="20"/>
      <c r="N28" s="13" t="b">
        <f t="shared" si="1"/>
        <v>0</v>
      </c>
      <c r="O28" s="12" t="b">
        <f t="shared" si="2"/>
        <v>0</v>
      </c>
      <c r="P28" s="16" t="b">
        <f t="shared" si="3"/>
        <v>0</v>
      </c>
      <c r="Q28" s="16" t="b">
        <f t="shared" si="4"/>
        <v>0</v>
      </c>
      <c r="R28" s="12" t="b">
        <f t="shared" si="5"/>
        <v>0</v>
      </c>
      <c r="S28" s="12" t="b">
        <f t="shared" si="6"/>
        <v>0</v>
      </c>
      <c r="T28" s="5" t="b">
        <f t="shared" si="7"/>
        <v>0</v>
      </c>
      <c r="U28" s="17">
        <v>1</v>
      </c>
      <c r="V28" s="17">
        <v>1</v>
      </c>
      <c r="W28" s="17">
        <v>1</v>
      </c>
      <c r="X28" s="17">
        <v>0</v>
      </c>
      <c r="Y28" s="17">
        <v>0</v>
      </c>
      <c r="Z28" s="17">
        <v>0</v>
      </c>
    </row>
    <row r="29" spans="1:26" x14ac:dyDescent="0.25">
      <c r="A29" s="5"/>
      <c r="B29" s="13">
        <v>45690</v>
      </c>
      <c r="C29" s="14" t="s">
        <v>76</v>
      </c>
      <c r="D29" s="14" t="s">
        <v>33</v>
      </c>
      <c r="E29" s="14" t="s">
        <v>108</v>
      </c>
      <c r="F29" s="14" t="s">
        <v>109</v>
      </c>
      <c r="G29" s="20" t="s">
        <v>36</v>
      </c>
      <c r="H29" s="20" t="s">
        <v>37</v>
      </c>
      <c r="I29" s="20" t="s">
        <v>36</v>
      </c>
      <c r="J29" s="20">
        <v>-1.35461287700815</v>
      </c>
      <c r="K29" s="20">
        <v>36.906700639818901</v>
      </c>
      <c r="L29" s="20"/>
      <c r="M29" s="20"/>
      <c r="N29" s="13" t="b">
        <f t="shared" si="1"/>
        <v>0</v>
      </c>
      <c r="O29" s="12" t="b">
        <f t="shared" si="2"/>
        <v>0</v>
      </c>
      <c r="P29" s="16" t="b">
        <f t="shared" si="3"/>
        <v>0</v>
      </c>
      <c r="Q29" s="16" t="b">
        <f t="shared" si="4"/>
        <v>0</v>
      </c>
      <c r="R29" s="12" t="b">
        <f t="shared" si="5"/>
        <v>0</v>
      </c>
      <c r="S29" s="12" t="b">
        <f t="shared" si="6"/>
        <v>0</v>
      </c>
      <c r="T29" s="5" t="b">
        <f t="shared" si="7"/>
        <v>0</v>
      </c>
      <c r="U29" s="11"/>
      <c r="V29" s="11"/>
      <c r="W29" s="11"/>
      <c r="X29" s="11"/>
      <c r="Y29" s="11"/>
      <c r="Z29" s="11"/>
    </row>
    <row r="30" spans="1:26" x14ac:dyDescent="0.25">
      <c r="A30" s="5"/>
      <c r="B30" s="13">
        <v>45690</v>
      </c>
      <c r="C30" s="14" t="s">
        <v>93</v>
      </c>
      <c r="D30" s="14" t="s">
        <v>33</v>
      </c>
      <c r="E30" s="14" t="s">
        <v>96</v>
      </c>
      <c r="F30" s="14" t="s">
        <v>110</v>
      </c>
      <c r="G30" s="20" t="s">
        <v>36</v>
      </c>
      <c r="H30" s="20" t="s">
        <v>37</v>
      </c>
      <c r="I30" s="20" t="s">
        <v>36</v>
      </c>
      <c r="J30" s="20">
        <v>-1.3303805434086799</v>
      </c>
      <c r="K30" s="20">
        <v>36.866288470775899</v>
      </c>
      <c r="L30" s="20"/>
      <c r="M30" s="20"/>
      <c r="N30" s="13" t="b">
        <f t="shared" si="1"/>
        <v>0</v>
      </c>
      <c r="O30" s="12" t="b">
        <f t="shared" si="2"/>
        <v>0</v>
      </c>
      <c r="P30" s="16" t="b">
        <f t="shared" si="3"/>
        <v>0</v>
      </c>
      <c r="Q30" s="16" t="b">
        <f t="shared" si="4"/>
        <v>0</v>
      </c>
      <c r="R30" s="12" t="b">
        <f t="shared" si="5"/>
        <v>0</v>
      </c>
      <c r="S30" s="12" t="b">
        <f t="shared" si="6"/>
        <v>0</v>
      </c>
      <c r="T30" s="5" t="b">
        <f t="shared" si="7"/>
        <v>0</v>
      </c>
      <c r="U30" s="17">
        <v>1</v>
      </c>
      <c r="V30" s="17">
        <v>0</v>
      </c>
      <c r="W30" s="17">
        <v>0</v>
      </c>
      <c r="X30" s="17">
        <v>1</v>
      </c>
      <c r="Y30" s="17">
        <v>0</v>
      </c>
      <c r="Z30" s="17">
        <v>0</v>
      </c>
    </row>
    <row r="31" spans="1:26" x14ac:dyDescent="0.25">
      <c r="A31" s="5"/>
      <c r="B31" s="13">
        <v>45690</v>
      </c>
      <c r="C31" s="14" t="s">
        <v>111</v>
      </c>
      <c r="D31" s="14" t="s">
        <v>33</v>
      </c>
      <c r="E31" s="14" t="s">
        <v>112</v>
      </c>
      <c r="F31" s="14" t="s">
        <v>113</v>
      </c>
      <c r="G31" s="20" t="s">
        <v>36</v>
      </c>
      <c r="H31" s="20" t="s">
        <v>69</v>
      </c>
      <c r="I31" s="20" t="s">
        <v>36</v>
      </c>
      <c r="J31" s="20">
        <v>-1.3243334216487399</v>
      </c>
      <c r="K31" s="20">
        <v>36.785939416601899</v>
      </c>
      <c r="L31" s="20">
        <v>2.1</v>
      </c>
      <c r="M31" s="20"/>
      <c r="N31" s="13" t="b">
        <f t="shared" si="1"/>
        <v>0</v>
      </c>
      <c r="O31" s="12" t="b">
        <f t="shared" si="2"/>
        <v>0</v>
      </c>
      <c r="P31" s="16" t="b">
        <f t="shared" si="3"/>
        <v>0</v>
      </c>
      <c r="Q31" s="16" t="b">
        <f t="shared" si="4"/>
        <v>0</v>
      </c>
      <c r="R31" s="12" t="b">
        <f t="shared" si="5"/>
        <v>0</v>
      </c>
      <c r="S31" s="12" t="b">
        <f t="shared" si="6"/>
        <v>0</v>
      </c>
      <c r="T31" s="5" t="b">
        <f t="shared" si="7"/>
        <v>0</v>
      </c>
      <c r="U31" s="11"/>
      <c r="V31" s="11"/>
      <c r="W31" s="11"/>
      <c r="X31" s="11"/>
      <c r="Y31" s="11"/>
      <c r="Z31" s="11"/>
    </row>
    <row r="32" spans="1:26" x14ac:dyDescent="0.25">
      <c r="A32" s="5"/>
      <c r="B32" s="13">
        <v>45690</v>
      </c>
      <c r="C32" s="14" t="s">
        <v>114</v>
      </c>
      <c r="D32" s="14" t="s">
        <v>33</v>
      </c>
      <c r="E32" s="14" t="s">
        <v>115</v>
      </c>
      <c r="F32" s="14" t="s">
        <v>116</v>
      </c>
      <c r="G32" s="20" t="s">
        <v>36</v>
      </c>
      <c r="H32" s="20" t="s">
        <v>69</v>
      </c>
      <c r="I32" s="20" t="s">
        <v>36</v>
      </c>
      <c r="J32" s="20"/>
      <c r="K32" s="20"/>
      <c r="L32" s="20">
        <v>0.308</v>
      </c>
      <c r="M32" s="20"/>
      <c r="N32" s="13" t="b">
        <f t="shared" si="1"/>
        <v>0</v>
      </c>
      <c r="O32" s="12" t="b">
        <f t="shared" si="2"/>
        <v>0</v>
      </c>
      <c r="P32" s="16" t="b">
        <f t="shared" si="3"/>
        <v>1</v>
      </c>
      <c r="Q32" s="16" t="b">
        <f t="shared" si="4"/>
        <v>1</v>
      </c>
      <c r="R32" s="12" t="b">
        <f t="shared" si="5"/>
        <v>1</v>
      </c>
      <c r="S32" s="12" t="b">
        <f t="shared" si="6"/>
        <v>1</v>
      </c>
      <c r="T32" s="5" t="b">
        <f t="shared" si="7"/>
        <v>0</v>
      </c>
      <c r="U32" s="17">
        <v>1</v>
      </c>
      <c r="V32" s="17">
        <v>1</v>
      </c>
      <c r="W32" s="17">
        <v>1</v>
      </c>
      <c r="X32" s="17">
        <v>0</v>
      </c>
      <c r="Y32" s="17">
        <v>1</v>
      </c>
      <c r="Z32" s="17">
        <v>0</v>
      </c>
    </row>
    <row r="33" spans="1:26" x14ac:dyDescent="0.25">
      <c r="A33" s="5"/>
      <c r="B33" s="13">
        <v>45690</v>
      </c>
      <c r="C33" s="14" t="s">
        <v>41</v>
      </c>
      <c r="D33" s="14" t="s">
        <v>33</v>
      </c>
      <c r="E33" s="14" t="s">
        <v>117</v>
      </c>
      <c r="F33" s="14" t="s">
        <v>118</v>
      </c>
      <c r="G33" s="20" t="s">
        <v>36</v>
      </c>
      <c r="H33" s="20" t="s">
        <v>37</v>
      </c>
      <c r="I33" s="20" t="s">
        <v>36</v>
      </c>
      <c r="J33" s="20">
        <v>-1.2950400477264901</v>
      </c>
      <c r="K33" s="20">
        <v>36.886049439956999</v>
      </c>
      <c r="L33" s="20"/>
      <c r="M33" s="20"/>
      <c r="N33" s="13" t="b">
        <f t="shared" si="1"/>
        <v>0</v>
      </c>
      <c r="O33" s="12" t="b">
        <f t="shared" si="2"/>
        <v>0</v>
      </c>
      <c r="P33" s="16" t="b">
        <f t="shared" si="3"/>
        <v>0</v>
      </c>
      <c r="Q33" s="16" t="b">
        <f t="shared" si="4"/>
        <v>0</v>
      </c>
      <c r="R33" s="12" t="b">
        <f t="shared" si="5"/>
        <v>0</v>
      </c>
      <c r="S33" s="12" t="b">
        <f t="shared" si="6"/>
        <v>0</v>
      </c>
      <c r="T33" s="5" t="b">
        <f t="shared" si="7"/>
        <v>0</v>
      </c>
      <c r="U33" s="11"/>
      <c r="V33" s="11"/>
      <c r="W33" s="11"/>
      <c r="X33" s="11"/>
      <c r="Y33" s="11"/>
      <c r="Z33" s="11"/>
    </row>
    <row r="34" spans="1:26" x14ac:dyDescent="0.25">
      <c r="A34" s="5"/>
      <c r="B34" s="13">
        <v>45690</v>
      </c>
      <c r="C34" s="14" t="s">
        <v>49</v>
      </c>
      <c r="D34" s="14" t="s">
        <v>33</v>
      </c>
      <c r="E34" s="14" t="s">
        <v>119</v>
      </c>
      <c r="F34" s="14" t="s">
        <v>120</v>
      </c>
      <c r="G34" s="20" t="s">
        <v>36</v>
      </c>
      <c r="H34" s="20" t="s">
        <v>69</v>
      </c>
      <c r="I34" s="20" t="s">
        <v>36</v>
      </c>
      <c r="J34" s="20"/>
      <c r="K34" s="20"/>
      <c r="L34" s="20">
        <v>0.63200000000000001</v>
      </c>
      <c r="M34" s="20"/>
      <c r="N34" s="13" t="b">
        <f t="shared" si="1"/>
        <v>0</v>
      </c>
      <c r="O34" s="12" t="b">
        <f t="shared" si="2"/>
        <v>0</v>
      </c>
      <c r="P34" s="16" t="b">
        <f t="shared" si="3"/>
        <v>1</v>
      </c>
      <c r="Q34" s="16" t="b">
        <f t="shared" si="4"/>
        <v>1</v>
      </c>
      <c r="R34" s="12" t="b">
        <f t="shared" si="5"/>
        <v>1</v>
      </c>
      <c r="S34" s="12" t="b">
        <f t="shared" si="6"/>
        <v>1</v>
      </c>
      <c r="T34" s="5" t="b">
        <f t="shared" si="7"/>
        <v>0</v>
      </c>
      <c r="U34" s="17">
        <v>1</v>
      </c>
      <c r="V34" s="17">
        <v>1</v>
      </c>
      <c r="W34" s="17">
        <v>0</v>
      </c>
      <c r="X34" s="17">
        <v>0</v>
      </c>
      <c r="Y34" s="17">
        <v>1</v>
      </c>
      <c r="Z34" s="17">
        <v>0</v>
      </c>
    </row>
    <row r="35" spans="1:26" x14ac:dyDescent="0.25">
      <c r="A35" s="5"/>
      <c r="B35" s="13">
        <v>45690</v>
      </c>
      <c r="C35" s="14" t="s">
        <v>121</v>
      </c>
      <c r="D35" s="14" t="s">
        <v>33</v>
      </c>
      <c r="E35" s="14" t="s">
        <v>122</v>
      </c>
      <c r="F35" s="14" t="s">
        <v>123</v>
      </c>
      <c r="G35" s="20" t="s">
        <v>36</v>
      </c>
      <c r="H35" s="20" t="s">
        <v>69</v>
      </c>
      <c r="I35" s="20" t="s">
        <v>36</v>
      </c>
      <c r="J35" s="20"/>
      <c r="K35" s="20"/>
      <c r="L35" s="20">
        <v>6.23</v>
      </c>
      <c r="M35" s="20"/>
      <c r="N35" s="13" t="b">
        <f t="shared" si="1"/>
        <v>0</v>
      </c>
      <c r="O35" s="12" t="b">
        <f t="shared" si="2"/>
        <v>0</v>
      </c>
      <c r="P35" s="16" t="b">
        <f t="shared" si="3"/>
        <v>1</v>
      </c>
      <c r="Q35" s="16" t="b">
        <f t="shared" si="4"/>
        <v>1</v>
      </c>
      <c r="R35" s="12" t="b">
        <f t="shared" si="5"/>
        <v>1</v>
      </c>
      <c r="S35" s="12" t="b">
        <f t="shared" si="6"/>
        <v>1</v>
      </c>
      <c r="T35" s="5" t="b">
        <f t="shared" si="7"/>
        <v>0</v>
      </c>
      <c r="U35" s="17">
        <v>1</v>
      </c>
      <c r="V35" s="17">
        <v>1</v>
      </c>
      <c r="W35" s="17">
        <v>0</v>
      </c>
      <c r="X35" s="17">
        <v>0</v>
      </c>
      <c r="Y35" s="17">
        <v>1</v>
      </c>
      <c r="Z35" s="17">
        <v>0</v>
      </c>
    </row>
    <row r="36" spans="1:26" x14ac:dyDescent="0.25">
      <c r="A36" s="5"/>
      <c r="B36" s="13">
        <v>45690</v>
      </c>
      <c r="C36" s="14" t="s">
        <v>41</v>
      </c>
      <c r="D36" s="14" t="s">
        <v>33</v>
      </c>
      <c r="E36" s="14" t="s">
        <v>42</v>
      </c>
      <c r="F36" s="14" t="s">
        <v>124</v>
      </c>
      <c r="G36" s="20" t="s">
        <v>36</v>
      </c>
      <c r="H36" s="20" t="s">
        <v>37</v>
      </c>
      <c r="I36" s="20" t="s">
        <v>36</v>
      </c>
      <c r="J36" s="20">
        <v>-1.2953402954164901</v>
      </c>
      <c r="K36" s="20">
        <v>36.886377445106099</v>
      </c>
      <c r="L36" s="20"/>
      <c r="M36" s="20"/>
      <c r="N36" s="13" t="b">
        <f t="shared" si="1"/>
        <v>0</v>
      </c>
      <c r="O36" s="12" t="b">
        <f t="shared" si="2"/>
        <v>0</v>
      </c>
      <c r="P36" s="16" t="b">
        <f t="shared" si="3"/>
        <v>0</v>
      </c>
      <c r="Q36" s="16" t="b">
        <f t="shared" si="4"/>
        <v>0</v>
      </c>
      <c r="R36" s="12" t="b">
        <f t="shared" si="5"/>
        <v>0</v>
      </c>
      <c r="S36" s="12" t="b">
        <f t="shared" si="6"/>
        <v>0</v>
      </c>
      <c r="T36" s="5" t="b">
        <f t="shared" si="7"/>
        <v>0</v>
      </c>
      <c r="U36" s="17">
        <v>1</v>
      </c>
      <c r="V36" s="17">
        <v>1</v>
      </c>
      <c r="W36" s="17">
        <v>0</v>
      </c>
      <c r="X36" s="17">
        <v>0</v>
      </c>
      <c r="Y36" s="17">
        <v>0</v>
      </c>
      <c r="Z36" s="17">
        <v>0</v>
      </c>
    </row>
    <row r="37" spans="1:26" x14ac:dyDescent="0.25">
      <c r="A37" s="5"/>
      <c r="B37" s="13">
        <v>45690</v>
      </c>
      <c r="C37" s="14" t="s">
        <v>41</v>
      </c>
      <c r="D37" s="14" t="s">
        <v>33</v>
      </c>
      <c r="E37" s="14" t="s">
        <v>125</v>
      </c>
      <c r="F37" s="14" t="s">
        <v>126</v>
      </c>
      <c r="G37" s="20" t="s">
        <v>36</v>
      </c>
      <c r="H37" s="20" t="s">
        <v>69</v>
      </c>
      <c r="I37" s="20" t="s">
        <v>36</v>
      </c>
      <c r="J37" s="20"/>
      <c r="K37" s="20"/>
      <c r="L37" s="20">
        <v>0.74099999999999999</v>
      </c>
      <c r="M37" s="20"/>
      <c r="N37" s="13" t="b">
        <f t="shared" si="1"/>
        <v>0</v>
      </c>
      <c r="O37" s="12" t="b">
        <f t="shared" si="2"/>
        <v>0</v>
      </c>
      <c r="P37" s="16" t="b">
        <f t="shared" si="3"/>
        <v>1</v>
      </c>
      <c r="Q37" s="16" t="b">
        <f t="shared" si="4"/>
        <v>1</v>
      </c>
      <c r="R37" s="12" t="b">
        <f t="shared" si="5"/>
        <v>1</v>
      </c>
      <c r="S37" s="12" t="b">
        <f t="shared" si="6"/>
        <v>1</v>
      </c>
      <c r="T37" s="5" t="b">
        <f t="shared" si="7"/>
        <v>0</v>
      </c>
      <c r="U37" s="11"/>
      <c r="V37" s="11"/>
      <c r="W37" s="11"/>
      <c r="X37" s="11"/>
      <c r="Y37" s="11"/>
      <c r="Z37" s="11"/>
    </row>
    <row r="38" spans="1:26" x14ac:dyDescent="0.25">
      <c r="A38" s="5"/>
      <c r="B38" s="13">
        <v>45690</v>
      </c>
      <c r="C38" s="14" t="s">
        <v>76</v>
      </c>
      <c r="D38" s="14" t="s">
        <v>33</v>
      </c>
      <c r="E38" s="14" t="s">
        <v>42</v>
      </c>
      <c r="F38" s="14" t="s">
        <v>127</v>
      </c>
      <c r="G38" s="20" t="s">
        <v>52</v>
      </c>
      <c r="H38" s="20"/>
      <c r="I38" s="20"/>
      <c r="J38" s="20"/>
      <c r="K38" s="20"/>
      <c r="L38" s="20"/>
      <c r="M38" s="20" t="s">
        <v>128</v>
      </c>
      <c r="N38" s="13" t="b">
        <f t="shared" si="1"/>
        <v>0</v>
      </c>
      <c r="O38" s="12" t="b">
        <f t="shared" si="2"/>
        <v>0</v>
      </c>
      <c r="P38" s="16" t="b">
        <f t="shared" si="3"/>
        <v>0</v>
      </c>
      <c r="Q38" s="16" t="b">
        <f t="shared" si="4"/>
        <v>0</v>
      </c>
      <c r="R38" s="12" t="b">
        <f t="shared" si="5"/>
        <v>0</v>
      </c>
      <c r="S38" s="12" t="b">
        <f t="shared" si="6"/>
        <v>0</v>
      </c>
      <c r="T38" s="5" t="b">
        <f t="shared" si="7"/>
        <v>0</v>
      </c>
      <c r="U38" s="17">
        <v>1</v>
      </c>
      <c r="V38" s="17">
        <v>1</v>
      </c>
      <c r="W38" s="17">
        <v>1</v>
      </c>
      <c r="X38" s="17">
        <v>0</v>
      </c>
      <c r="Y38" s="17">
        <v>1</v>
      </c>
      <c r="Z38" s="17">
        <v>0</v>
      </c>
    </row>
    <row r="39" spans="1:26" x14ac:dyDescent="0.25">
      <c r="A39" s="5"/>
      <c r="B39" s="13">
        <v>45690</v>
      </c>
      <c r="C39" s="14" t="s">
        <v>129</v>
      </c>
      <c r="D39" s="14" t="s">
        <v>33</v>
      </c>
      <c r="E39" s="14" t="s">
        <v>130</v>
      </c>
      <c r="F39" s="14" t="s">
        <v>131</v>
      </c>
      <c r="G39" s="20" t="s">
        <v>36</v>
      </c>
      <c r="H39" s="20" t="s">
        <v>37</v>
      </c>
      <c r="I39" s="20" t="s">
        <v>36</v>
      </c>
      <c r="J39" s="20">
        <v>-1.3237685694749199</v>
      </c>
      <c r="K39" s="20">
        <v>36.799247369497699</v>
      </c>
      <c r="L39" s="20"/>
      <c r="M39" s="20"/>
      <c r="N39" s="13" t="b">
        <f t="shared" si="1"/>
        <v>0</v>
      </c>
      <c r="O39" s="12" t="b">
        <f t="shared" si="2"/>
        <v>0</v>
      </c>
      <c r="P39" s="16" t="b">
        <f t="shared" si="3"/>
        <v>0</v>
      </c>
      <c r="Q39" s="16" t="b">
        <f t="shared" si="4"/>
        <v>0</v>
      </c>
      <c r="R39" s="12" t="b">
        <f t="shared" si="5"/>
        <v>0</v>
      </c>
      <c r="S39" s="12" t="b">
        <f t="shared" si="6"/>
        <v>0</v>
      </c>
      <c r="T39" s="5" t="b">
        <f t="shared" si="7"/>
        <v>0</v>
      </c>
      <c r="U39" s="11"/>
      <c r="V39" s="11"/>
      <c r="W39" s="11"/>
      <c r="X39" s="11"/>
      <c r="Y39" s="11"/>
      <c r="Z39" s="11"/>
    </row>
    <row r="40" spans="1:26" x14ac:dyDescent="0.25">
      <c r="A40" s="5"/>
      <c r="B40" s="13">
        <v>45690</v>
      </c>
      <c r="C40" s="14" t="s">
        <v>32</v>
      </c>
      <c r="D40" s="14" t="s">
        <v>33</v>
      </c>
      <c r="E40" s="14" t="s">
        <v>132</v>
      </c>
      <c r="F40" s="14" t="s">
        <v>133</v>
      </c>
      <c r="G40" s="20" t="s">
        <v>36</v>
      </c>
      <c r="H40" s="20" t="s">
        <v>69</v>
      </c>
      <c r="I40" s="20" t="s">
        <v>36</v>
      </c>
      <c r="J40" s="20"/>
      <c r="K40" s="20"/>
      <c r="L40" s="20">
        <v>5.0599999999999996</v>
      </c>
      <c r="M40" s="20"/>
      <c r="N40" s="13" t="b">
        <f t="shared" si="1"/>
        <v>0</v>
      </c>
      <c r="O40" s="12" t="b">
        <f t="shared" si="2"/>
        <v>0</v>
      </c>
      <c r="P40" s="16" t="b">
        <f t="shared" si="3"/>
        <v>1</v>
      </c>
      <c r="Q40" s="16" t="b">
        <f t="shared" si="4"/>
        <v>1</v>
      </c>
      <c r="R40" s="12" t="b">
        <f t="shared" si="5"/>
        <v>1</v>
      </c>
      <c r="S40" s="12" t="b">
        <f t="shared" si="6"/>
        <v>1</v>
      </c>
      <c r="T40" s="5" t="b">
        <f t="shared" si="7"/>
        <v>0</v>
      </c>
      <c r="U40" s="17">
        <v>1</v>
      </c>
      <c r="V40" s="17">
        <v>1</v>
      </c>
      <c r="W40" s="17">
        <v>1</v>
      </c>
      <c r="X40" s="17">
        <v>0</v>
      </c>
      <c r="Y40" s="17">
        <v>0</v>
      </c>
      <c r="Z40" s="17">
        <v>0</v>
      </c>
    </row>
    <row r="41" spans="1:26" x14ac:dyDescent="0.25">
      <c r="A41" s="5"/>
      <c r="B41" s="13">
        <v>45690</v>
      </c>
      <c r="C41" s="14" t="s">
        <v>134</v>
      </c>
      <c r="D41" s="14" t="s">
        <v>33</v>
      </c>
      <c r="E41" s="14" t="s">
        <v>135</v>
      </c>
      <c r="F41" s="14" t="s">
        <v>136</v>
      </c>
      <c r="G41" s="20" t="s">
        <v>52</v>
      </c>
      <c r="H41" s="20"/>
      <c r="I41" s="20" t="s">
        <v>52</v>
      </c>
      <c r="J41" s="20"/>
      <c r="K41" s="20"/>
      <c r="L41" s="20"/>
      <c r="M41" s="20" t="s">
        <v>137</v>
      </c>
      <c r="N41" s="13" t="b">
        <f t="shared" si="1"/>
        <v>0</v>
      </c>
      <c r="O41" s="12" t="b">
        <f t="shared" si="2"/>
        <v>0</v>
      </c>
      <c r="P41" s="16" t="b">
        <f t="shared" si="3"/>
        <v>0</v>
      </c>
      <c r="Q41" s="16" t="b">
        <f t="shared" si="4"/>
        <v>0</v>
      </c>
      <c r="R41" s="12" t="b">
        <f t="shared" si="5"/>
        <v>0</v>
      </c>
      <c r="S41" s="12" t="b">
        <f t="shared" si="6"/>
        <v>0</v>
      </c>
      <c r="T41" s="5" t="b">
        <f t="shared" si="7"/>
        <v>0</v>
      </c>
      <c r="U41" s="11"/>
      <c r="V41" s="11"/>
      <c r="W41" s="11"/>
      <c r="X41" s="11"/>
      <c r="Y41" s="11"/>
      <c r="Z41" s="11"/>
    </row>
    <row r="42" spans="1:26" x14ac:dyDescent="0.25">
      <c r="A42" s="5"/>
      <c r="B42" s="13">
        <v>45690</v>
      </c>
      <c r="C42" s="14" t="s">
        <v>90</v>
      </c>
      <c r="D42" s="14" t="s">
        <v>33</v>
      </c>
      <c r="E42" s="14" t="s">
        <v>138</v>
      </c>
      <c r="F42" s="14" t="s">
        <v>139</v>
      </c>
      <c r="G42" s="20" t="s">
        <v>36</v>
      </c>
      <c r="H42" s="20" t="s">
        <v>37</v>
      </c>
      <c r="I42" s="20" t="s">
        <v>36</v>
      </c>
      <c r="J42" s="20">
        <v>-1.26558576963881</v>
      </c>
      <c r="K42" s="20">
        <v>36.858992953790199</v>
      </c>
      <c r="L42" s="20"/>
      <c r="M42" s="20"/>
      <c r="N42" s="13" t="b">
        <f t="shared" si="1"/>
        <v>0</v>
      </c>
      <c r="O42" s="12" t="b">
        <f t="shared" si="2"/>
        <v>0</v>
      </c>
      <c r="P42" s="16" t="b">
        <f t="shared" si="3"/>
        <v>0</v>
      </c>
      <c r="Q42" s="16" t="b">
        <f t="shared" si="4"/>
        <v>0</v>
      </c>
      <c r="R42" s="12" t="b">
        <f t="shared" si="5"/>
        <v>0</v>
      </c>
      <c r="S42" s="12" t="b">
        <f t="shared" si="6"/>
        <v>0</v>
      </c>
      <c r="T42" s="5" t="b">
        <f t="shared" si="7"/>
        <v>0</v>
      </c>
      <c r="U42" s="17">
        <v>1</v>
      </c>
      <c r="V42" s="17">
        <v>1</v>
      </c>
      <c r="W42" s="17">
        <v>1</v>
      </c>
      <c r="X42" s="17">
        <v>0</v>
      </c>
      <c r="Y42" s="17">
        <v>0</v>
      </c>
      <c r="Z42" s="17">
        <v>0</v>
      </c>
    </row>
    <row r="43" spans="1:26" x14ac:dyDescent="0.25">
      <c r="A43" s="5"/>
      <c r="B43" s="13">
        <v>45690</v>
      </c>
      <c r="C43" s="14" t="s">
        <v>93</v>
      </c>
      <c r="D43" s="14" t="s">
        <v>33</v>
      </c>
      <c r="E43" s="14" t="s">
        <v>96</v>
      </c>
      <c r="F43" s="14" t="s">
        <v>140</v>
      </c>
      <c r="G43" s="20" t="s">
        <v>36</v>
      </c>
      <c r="H43" s="20" t="s">
        <v>37</v>
      </c>
      <c r="I43" s="20" t="s">
        <v>36</v>
      </c>
      <c r="J43" s="20">
        <v>-1.33104460561701</v>
      </c>
      <c r="K43" s="20">
        <v>36.860636945839403</v>
      </c>
      <c r="L43" s="20"/>
      <c r="M43" s="20"/>
      <c r="N43" s="13" t="b">
        <f t="shared" si="1"/>
        <v>0</v>
      </c>
      <c r="O43" s="12" t="b">
        <f t="shared" si="2"/>
        <v>0</v>
      </c>
      <c r="P43" s="16" t="b">
        <f t="shared" si="3"/>
        <v>0</v>
      </c>
      <c r="Q43" s="16" t="b">
        <f t="shared" si="4"/>
        <v>0</v>
      </c>
      <c r="R43" s="12" t="b">
        <f t="shared" si="5"/>
        <v>0</v>
      </c>
      <c r="S43" s="12" t="b">
        <f t="shared" si="6"/>
        <v>0</v>
      </c>
      <c r="T43" s="5" t="b">
        <f t="shared" si="7"/>
        <v>0</v>
      </c>
      <c r="U43" s="17">
        <v>1</v>
      </c>
      <c r="V43" s="17">
        <v>1</v>
      </c>
      <c r="W43" s="17">
        <v>0</v>
      </c>
      <c r="X43" s="17">
        <v>1</v>
      </c>
      <c r="Y43" s="17">
        <v>0</v>
      </c>
      <c r="Z43" s="17">
        <v>0</v>
      </c>
    </row>
    <row r="44" spans="1:26" x14ac:dyDescent="0.25">
      <c r="A44" s="5"/>
      <c r="B44" s="13">
        <v>45690</v>
      </c>
      <c r="C44" s="14" t="s">
        <v>114</v>
      </c>
      <c r="D44" s="14" t="s">
        <v>33</v>
      </c>
      <c r="E44" s="14"/>
      <c r="F44" s="14"/>
      <c r="G44" s="20" t="s">
        <v>52</v>
      </c>
      <c r="H44" s="20"/>
      <c r="I44" s="20"/>
      <c r="J44" s="20"/>
      <c r="K44" s="20"/>
      <c r="L44" s="20"/>
      <c r="M44" s="20" t="s">
        <v>80</v>
      </c>
      <c r="N44" s="13" t="b">
        <f t="shared" si="1"/>
        <v>0</v>
      </c>
      <c r="O44" s="12" t="b">
        <f t="shared" si="2"/>
        <v>0</v>
      </c>
      <c r="P44" s="16" t="b">
        <f t="shared" si="3"/>
        <v>0</v>
      </c>
      <c r="Q44" s="16" t="b">
        <f t="shared" si="4"/>
        <v>0</v>
      </c>
      <c r="R44" s="12" t="b">
        <f t="shared" si="5"/>
        <v>0</v>
      </c>
      <c r="S44" s="12" t="b">
        <f t="shared" si="6"/>
        <v>0</v>
      </c>
      <c r="T44" s="5" t="b">
        <f t="shared" si="7"/>
        <v>0</v>
      </c>
      <c r="U44" s="11"/>
      <c r="V44" s="11"/>
      <c r="W44" s="11"/>
      <c r="X44" s="11"/>
      <c r="Y44" s="11"/>
      <c r="Z44" s="11"/>
    </row>
    <row r="45" spans="1:26" x14ac:dyDescent="0.25">
      <c r="A45" s="5"/>
      <c r="B45" s="13">
        <v>45690</v>
      </c>
      <c r="C45" s="14" t="s">
        <v>41</v>
      </c>
      <c r="D45" s="14" t="s">
        <v>33</v>
      </c>
      <c r="E45" s="14" t="s">
        <v>141</v>
      </c>
      <c r="F45" s="14" t="s">
        <v>142</v>
      </c>
      <c r="G45" s="20" t="s">
        <v>36</v>
      </c>
      <c r="H45" s="20" t="s">
        <v>37</v>
      </c>
      <c r="I45" s="20" t="s">
        <v>36</v>
      </c>
      <c r="J45" s="20">
        <v>-1.26613070257136</v>
      </c>
      <c r="K45" s="20">
        <v>36.8800034794955</v>
      </c>
      <c r="L45" s="20"/>
      <c r="M45" s="20"/>
      <c r="N45" s="13" t="b">
        <f t="shared" si="1"/>
        <v>0</v>
      </c>
      <c r="O45" s="12" t="b">
        <f t="shared" si="2"/>
        <v>0</v>
      </c>
      <c r="P45" s="16" t="b">
        <f t="shared" si="3"/>
        <v>0</v>
      </c>
      <c r="Q45" s="16" t="b">
        <f t="shared" si="4"/>
        <v>0</v>
      </c>
      <c r="R45" s="12" t="b">
        <f t="shared" si="5"/>
        <v>0</v>
      </c>
      <c r="S45" s="12" t="b">
        <f t="shared" si="6"/>
        <v>0</v>
      </c>
      <c r="T45" s="5" t="b">
        <f t="shared" si="7"/>
        <v>0</v>
      </c>
      <c r="U45" s="17">
        <v>1</v>
      </c>
      <c r="V45" s="17">
        <v>1</v>
      </c>
      <c r="W45" s="17">
        <v>1</v>
      </c>
      <c r="X45" s="17">
        <v>0</v>
      </c>
      <c r="Y45" s="17">
        <v>0</v>
      </c>
      <c r="Z45" s="17">
        <v>0</v>
      </c>
    </row>
    <row r="46" spans="1:26" x14ac:dyDescent="0.25">
      <c r="A46" s="5"/>
      <c r="B46" s="13">
        <v>45690</v>
      </c>
      <c r="C46" s="14" t="s">
        <v>134</v>
      </c>
      <c r="D46" s="14" t="s">
        <v>33</v>
      </c>
      <c r="E46" s="14" t="s">
        <v>143</v>
      </c>
      <c r="F46" s="14" t="s">
        <v>144</v>
      </c>
      <c r="G46" s="20" t="s">
        <v>52</v>
      </c>
      <c r="H46" s="20"/>
      <c r="I46" s="20" t="s">
        <v>52</v>
      </c>
      <c r="J46" s="20"/>
      <c r="K46" s="20"/>
      <c r="L46" s="20"/>
      <c r="M46" s="20" t="s">
        <v>145</v>
      </c>
      <c r="N46" s="13" t="b">
        <f t="shared" si="1"/>
        <v>0</v>
      </c>
      <c r="O46" s="12" t="b">
        <f t="shared" si="2"/>
        <v>0</v>
      </c>
      <c r="P46" s="16" t="b">
        <f t="shared" si="3"/>
        <v>0</v>
      </c>
      <c r="Q46" s="16" t="b">
        <f t="shared" si="4"/>
        <v>0</v>
      </c>
      <c r="R46" s="12" t="b">
        <f t="shared" si="5"/>
        <v>0</v>
      </c>
      <c r="S46" s="12" t="b">
        <f t="shared" si="6"/>
        <v>0</v>
      </c>
      <c r="T46" s="5" t="b">
        <f t="shared" si="7"/>
        <v>0</v>
      </c>
      <c r="U46" s="17">
        <v>1</v>
      </c>
      <c r="V46" s="17">
        <v>1</v>
      </c>
      <c r="W46" s="17">
        <v>1</v>
      </c>
      <c r="X46" s="17">
        <v>0</v>
      </c>
      <c r="Y46" s="17">
        <v>0</v>
      </c>
      <c r="Z46" s="17">
        <v>0</v>
      </c>
    </row>
    <row r="47" spans="1:26" x14ac:dyDescent="0.25">
      <c r="A47" s="5"/>
      <c r="B47" s="13">
        <v>45690</v>
      </c>
      <c r="C47" s="14" t="s">
        <v>41</v>
      </c>
      <c r="D47" s="14" t="s">
        <v>33</v>
      </c>
      <c r="E47" s="14" t="s">
        <v>42</v>
      </c>
      <c r="F47" s="14" t="s">
        <v>146</v>
      </c>
      <c r="G47" s="20" t="s">
        <v>36</v>
      </c>
      <c r="H47" s="20" t="s">
        <v>37</v>
      </c>
      <c r="I47" s="20" t="s">
        <v>36</v>
      </c>
      <c r="J47" s="20">
        <v>-1.3053649147956099</v>
      </c>
      <c r="K47" s="20">
        <v>36.889015043773803</v>
      </c>
      <c r="L47" s="20"/>
      <c r="M47" s="20"/>
      <c r="N47" s="13" t="b">
        <f t="shared" si="1"/>
        <v>0</v>
      </c>
      <c r="O47" s="12" t="b">
        <f t="shared" si="2"/>
        <v>0</v>
      </c>
      <c r="P47" s="16" t="b">
        <f t="shared" si="3"/>
        <v>0</v>
      </c>
      <c r="Q47" s="16" t="b">
        <f t="shared" si="4"/>
        <v>0</v>
      </c>
      <c r="R47" s="12" t="b">
        <f t="shared" si="5"/>
        <v>0</v>
      </c>
      <c r="S47" s="12" t="b">
        <f t="shared" si="6"/>
        <v>0</v>
      </c>
      <c r="T47" s="5" t="b">
        <f t="shared" si="7"/>
        <v>0</v>
      </c>
      <c r="U47" s="11"/>
      <c r="V47" s="11"/>
      <c r="W47" s="11"/>
      <c r="X47" s="11"/>
      <c r="Y47" s="11"/>
      <c r="Z47" s="11"/>
    </row>
    <row r="48" spans="1:26" x14ac:dyDescent="0.25">
      <c r="A48" s="5"/>
      <c r="B48" s="13">
        <v>45690</v>
      </c>
      <c r="C48" s="14" t="s">
        <v>111</v>
      </c>
      <c r="D48" s="14" t="s">
        <v>33</v>
      </c>
      <c r="E48" s="14" t="s">
        <v>147</v>
      </c>
      <c r="F48" s="14" t="s">
        <v>148</v>
      </c>
      <c r="G48" s="20" t="s">
        <v>36</v>
      </c>
      <c r="H48" s="20" t="s">
        <v>37</v>
      </c>
      <c r="I48" s="20" t="s">
        <v>36</v>
      </c>
      <c r="J48" s="20">
        <v>-1.3271425914358499</v>
      </c>
      <c r="K48" s="20">
        <v>36.844394614397402</v>
      </c>
      <c r="L48" s="20"/>
      <c r="M48" s="20"/>
      <c r="N48" s="13" t="b">
        <f t="shared" si="1"/>
        <v>0</v>
      </c>
      <c r="O48" s="12" t="b">
        <f t="shared" si="2"/>
        <v>0</v>
      </c>
      <c r="P48" s="16" t="b">
        <f t="shared" si="3"/>
        <v>0</v>
      </c>
      <c r="Q48" s="16" t="b">
        <f t="shared" si="4"/>
        <v>0</v>
      </c>
      <c r="R48" s="12" t="b">
        <f t="shared" si="5"/>
        <v>0</v>
      </c>
      <c r="S48" s="12" t="b">
        <f t="shared" si="6"/>
        <v>0</v>
      </c>
      <c r="T48" s="5" t="b">
        <f t="shared" si="7"/>
        <v>0</v>
      </c>
      <c r="U48" s="11"/>
      <c r="V48" s="11"/>
      <c r="W48" s="11"/>
      <c r="X48" s="11"/>
      <c r="Y48" s="11"/>
      <c r="Z48" s="11"/>
    </row>
    <row r="49" spans="1:26" x14ac:dyDescent="0.25">
      <c r="A49" s="5"/>
      <c r="B49" s="13">
        <v>45690</v>
      </c>
      <c r="C49" s="14" t="s">
        <v>41</v>
      </c>
      <c r="D49" s="14" t="s">
        <v>33</v>
      </c>
      <c r="E49" s="14" t="s">
        <v>42</v>
      </c>
      <c r="F49" s="14" t="s">
        <v>149</v>
      </c>
      <c r="G49" s="20" t="s">
        <v>36</v>
      </c>
      <c r="H49" s="20" t="s">
        <v>69</v>
      </c>
      <c r="I49" s="20" t="s">
        <v>36</v>
      </c>
      <c r="J49" s="20"/>
      <c r="K49" s="20"/>
      <c r="L49" s="20">
        <v>1.28</v>
      </c>
      <c r="M49" s="20"/>
      <c r="N49" s="13" t="b">
        <f t="shared" si="1"/>
        <v>0</v>
      </c>
      <c r="O49" s="12" t="b">
        <f t="shared" si="2"/>
        <v>0</v>
      </c>
      <c r="P49" s="16" t="b">
        <f t="shared" si="3"/>
        <v>1</v>
      </c>
      <c r="Q49" s="16" t="b">
        <f t="shared" si="4"/>
        <v>1</v>
      </c>
      <c r="R49" s="12" t="b">
        <f t="shared" si="5"/>
        <v>1</v>
      </c>
      <c r="S49" s="12" t="b">
        <f t="shared" si="6"/>
        <v>1</v>
      </c>
      <c r="T49" s="5" t="b">
        <f t="shared" si="7"/>
        <v>0</v>
      </c>
      <c r="U49" s="11"/>
      <c r="V49" s="11"/>
      <c r="W49" s="11"/>
      <c r="X49" s="11"/>
      <c r="Y49" s="11"/>
      <c r="Z49" s="11"/>
    </row>
    <row r="50" spans="1:26" x14ac:dyDescent="0.25">
      <c r="A50" s="5"/>
      <c r="B50" s="13">
        <v>45690</v>
      </c>
      <c r="C50" s="14" t="s">
        <v>41</v>
      </c>
      <c r="D50" s="14" t="s">
        <v>33</v>
      </c>
      <c r="E50" s="14" t="s">
        <v>141</v>
      </c>
      <c r="F50" s="14" t="s">
        <v>150</v>
      </c>
      <c r="G50" s="20" t="s">
        <v>36</v>
      </c>
      <c r="H50" s="20" t="s">
        <v>69</v>
      </c>
      <c r="I50" s="20" t="s">
        <v>36</v>
      </c>
      <c r="J50" s="20"/>
      <c r="K50" s="20"/>
      <c r="L50" s="20">
        <v>1.23</v>
      </c>
      <c r="M50" s="20"/>
      <c r="N50" s="13" t="b">
        <f t="shared" si="1"/>
        <v>0</v>
      </c>
      <c r="O50" s="12" t="b">
        <f t="shared" si="2"/>
        <v>0</v>
      </c>
      <c r="P50" s="16" t="b">
        <f t="shared" si="3"/>
        <v>1</v>
      </c>
      <c r="Q50" s="16" t="b">
        <f t="shared" si="4"/>
        <v>1</v>
      </c>
      <c r="R50" s="12" t="b">
        <f t="shared" si="5"/>
        <v>1</v>
      </c>
      <c r="S50" s="12" t="b">
        <f t="shared" si="6"/>
        <v>1</v>
      </c>
      <c r="T50" s="5" t="b">
        <f t="shared" si="7"/>
        <v>0</v>
      </c>
      <c r="U50" s="11"/>
      <c r="V50" s="11"/>
      <c r="W50" s="11"/>
      <c r="X50" s="11"/>
      <c r="Y50" s="11"/>
      <c r="Z50" s="11"/>
    </row>
    <row r="51" spans="1:26" x14ac:dyDescent="0.25">
      <c r="A51" s="5"/>
      <c r="B51" s="13">
        <v>45690</v>
      </c>
      <c r="C51" s="14" t="s">
        <v>151</v>
      </c>
      <c r="D51" s="14" t="s">
        <v>33</v>
      </c>
      <c r="E51" s="29" t="s">
        <v>152</v>
      </c>
      <c r="F51" s="30"/>
      <c r="G51" s="20" t="s">
        <v>52</v>
      </c>
      <c r="H51" s="20"/>
      <c r="I51" s="20"/>
      <c r="J51" s="20"/>
      <c r="K51" s="20"/>
      <c r="L51" s="20"/>
      <c r="M51" s="20" t="s">
        <v>153</v>
      </c>
      <c r="N51" s="13" t="b">
        <f t="shared" si="1"/>
        <v>0</v>
      </c>
      <c r="O51" s="12" t="b">
        <f t="shared" si="2"/>
        <v>0</v>
      </c>
      <c r="P51" s="16" t="b">
        <f t="shared" si="3"/>
        <v>0</v>
      </c>
      <c r="Q51" s="16" t="b">
        <f t="shared" si="4"/>
        <v>0</v>
      </c>
      <c r="R51" s="12" t="b">
        <f t="shared" si="5"/>
        <v>0</v>
      </c>
      <c r="S51" s="12" t="b">
        <f t="shared" si="6"/>
        <v>0</v>
      </c>
      <c r="T51" s="5" t="b">
        <f t="shared" si="7"/>
        <v>0</v>
      </c>
      <c r="U51" s="11"/>
      <c r="V51" s="11"/>
      <c r="W51" s="11"/>
      <c r="X51" s="11"/>
      <c r="Y51" s="11"/>
      <c r="Z51" s="11"/>
    </row>
    <row r="52" spans="1:26" x14ac:dyDescent="0.25">
      <c r="A52" s="5"/>
      <c r="B52" s="13">
        <v>45690</v>
      </c>
      <c r="C52" s="14" t="s">
        <v>41</v>
      </c>
      <c r="D52" s="14" t="s">
        <v>33</v>
      </c>
      <c r="E52" s="14" t="s">
        <v>42</v>
      </c>
      <c r="F52" s="14" t="s">
        <v>154</v>
      </c>
      <c r="G52" s="20" t="s">
        <v>36</v>
      </c>
      <c r="H52" s="20" t="s">
        <v>37</v>
      </c>
      <c r="I52" s="20" t="s">
        <v>36</v>
      </c>
      <c r="J52" s="20">
        <v>-1.29500827770316</v>
      </c>
      <c r="K52" s="20">
        <v>36.886148559493499</v>
      </c>
      <c r="L52" s="20"/>
      <c r="M52" s="20"/>
      <c r="N52" s="13" t="b">
        <f t="shared" si="1"/>
        <v>0</v>
      </c>
      <c r="O52" s="12" t="b">
        <f t="shared" si="2"/>
        <v>0</v>
      </c>
      <c r="P52" s="16" t="b">
        <f t="shared" si="3"/>
        <v>0</v>
      </c>
      <c r="Q52" s="16" t="b">
        <f t="shared" si="4"/>
        <v>0</v>
      </c>
      <c r="R52" s="12" t="b">
        <f t="shared" si="5"/>
        <v>0</v>
      </c>
      <c r="S52" s="12" t="b">
        <f t="shared" si="6"/>
        <v>0</v>
      </c>
      <c r="T52" s="5" t="b">
        <f t="shared" si="7"/>
        <v>0</v>
      </c>
      <c r="U52" s="11"/>
      <c r="V52" s="11"/>
      <c r="W52" s="11"/>
      <c r="X52" s="11"/>
      <c r="Y52" s="11"/>
      <c r="Z52" s="11"/>
    </row>
    <row r="53" spans="1:26" x14ac:dyDescent="0.25">
      <c r="A53" s="5"/>
      <c r="B53" s="13">
        <v>45690</v>
      </c>
      <c r="C53" s="14" t="s">
        <v>93</v>
      </c>
      <c r="D53" s="14" t="s">
        <v>33</v>
      </c>
      <c r="E53" s="14" t="s">
        <v>155</v>
      </c>
      <c r="F53" s="14" t="s">
        <v>156</v>
      </c>
      <c r="G53" s="20" t="s">
        <v>36</v>
      </c>
      <c r="H53" s="20" t="s">
        <v>37</v>
      </c>
      <c r="I53" s="20" t="s">
        <v>36</v>
      </c>
      <c r="J53" s="20">
        <v>-1.32576196873665</v>
      </c>
      <c r="K53" s="20">
        <v>36.849040432182498</v>
      </c>
      <c r="L53" s="20"/>
      <c r="M53" s="20"/>
      <c r="N53" s="13" t="b">
        <f t="shared" si="1"/>
        <v>0</v>
      </c>
      <c r="O53" s="12" t="b">
        <f t="shared" si="2"/>
        <v>0</v>
      </c>
      <c r="P53" s="16" t="b">
        <f t="shared" si="3"/>
        <v>0</v>
      </c>
      <c r="Q53" s="16" t="b">
        <f t="shared" si="4"/>
        <v>0</v>
      </c>
      <c r="R53" s="12" t="b">
        <f t="shared" si="5"/>
        <v>0</v>
      </c>
      <c r="S53" s="12" t="b">
        <f t="shared" si="6"/>
        <v>0</v>
      </c>
      <c r="T53" s="5" t="b">
        <f t="shared" si="7"/>
        <v>0</v>
      </c>
      <c r="U53" s="17">
        <v>1</v>
      </c>
      <c r="V53" s="17">
        <v>1</v>
      </c>
      <c r="W53" s="17">
        <v>0</v>
      </c>
      <c r="X53" s="17">
        <v>0</v>
      </c>
      <c r="Y53" s="17">
        <v>0</v>
      </c>
      <c r="Z53" s="17">
        <v>0</v>
      </c>
    </row>
    <row r="54" spans="1:26" x14ac:dyDescent="0.25">
      <c r="A54" s="5"/>
      <c r="B54" s="13">
        <v>45690</v>
      </c>
      <c r="C54" s="14" t="s">
        <v>90</v>
      </c>
      <c r="D54" s="14" t="s">
        <v>33</v>
      </c>
      <c r="E54" s="14" t="s">
        <v>157</v>
      </c>
      <c r="F54" s="14" t="s">
        <v>158</v>
      </c>
      <c r="G54" s="20" t="s">
        <v>36</v>
      </c>
      <c r="H54" s="20" t="s">
        <v>37</v>
      </c>
      <c r="I54" s="20" t="s">
        <v>36</v>
      </c>
      <c r="J54" s="20">
        <v>-1.2659030394833199</v>
      </c>
      <c r="K54" s="20">
        <v>36.854098749329602</v>
      </c>
      <c r="L54" s="20"/>
      <c r="M54" s="20"/>
      <c r="N54" s="13" t="b">
        <f t="shared" si="1"/>
        <v>0</v>
      </c>
      <c r="O54" s="12" t="b">
        <f t="shared" si="2"/>
        <v>0</v>
      </c>
      <c r="P54" s="16" t="b">
        <f t="shared" si="3"/>
        <v>0</v>
      </c>
      <c r="Q54" s="16" t="b">
        <f t="shared" si="4"/>
        <v>0</v>
      </c>
      <c r="R54" s="12" t="b">
        <f t="shared" si="5"/>
        <v>0</v>
      </c>
      <c r="S54" s="12" t="b">
        <f t="shared" si="6"/>
        <v>0</v>
      </c>
      <c r="T54" s="5" t="b">
        <f t="shared" si="7"/>
        <v>0</v>
      </c>
      <c r="U54" s="17">
        <v>1</v>
      </c>
      <c r="V54" s="17">
        <v>1</v>
      </c>
      <c r="W54" s="17">
        <v>1</v>
      </c>
      <c r="X54" s="17">
        <v>0</v>
      </c>
      <c r="Y54" s="17">
        <v>0</v>
      </c>
      <c r="Z54" s="17">
        <v>1</v>
      </c>
    </row>
    <row r="55" spans="1:26" x14ac:dyDescent="0.25">
      <c r="A55" s="5"/>
      <c r="B55" s="13">
        <v>45690</v>
      </c>
      <c r="C55" s="14" t="s">
        <v>59</v>
      </c>
      <c r="D55" s="14" t="s">
        <v>33</v>
      </c>
      <c r="E55" s="14" t="s">
        <v>81</v>
      </c>
      <c r="F55" s="14" t="s">
        <v>159</v>
      </c>
      <c r="G55" s="20" t="s">
        <v>36</v>
      </c>
      <c r="H55" s="20" t="s">
        <v>69</v>
      </c>
      <c r="I55" s="20" t="s">
        <v>36</v>
      </c>
      <c r="J55" s="20">
        <v>-1.21018071827278</v>
      </c>
      <c r="K55" s="20">
        <v>36.876463416266198</v>
      </c>
      <c r="L55" s="20">
        <v>6.2</v>
      </c>
      <c r="M55" s="20"/>
      <c r="N55" s="13" t="b">
        <f t="shared" si="1"/>
        <v>0</v>
      </c>
      <c r="O55" s="12" t="b">
        <f t="shared" si="2"/>
        <v>0</v>
      </c>
      <c r="P55" s="16" t="b">
        <f t="shared" si="3"/>
        <v>0</v>
      </c>
      <c r="Q55" s="16" t="b">
        <f t="shared" si="4"/>
        <v>0</v>
      </c>
      <c r="R55" s="12" t="b">
        <f t="shared" si="5"/>
        <v>0</v>
      </c>
      <c r="S55" s="12" t="b">
        <f t="shared" si="6"/>
        <v>0</v>
      </c>
      <c r="T55" s="5" t="b">
        <f t="shared" si="7"/>
        <v>0</v>
      </c>
      <c r="U55" s="17">
        <v>1</v>
      </c>
      <c r="V55" s="17">
        <v>1</v>
      </c>
      <c r="W55" s="17">
        <v>0</v>
      </c>
      <c r="X55" s="17">
        <v>0</v>
      </c>
      <c r="Y55" s="17">
        <v>0</v>
      </c>
      <c r="Z55" s="17">
        <v>0</v>
      </c>
    </row>
    <row r="56" spans="1:26" x14ac:dyDescent="0.25">
      <c r="A56" s="5"/>
      <c r="B56" s="13">
        <v>45690</v>
      </c>
      <c r="C56" s="14" t="s">
        <v>160</v>
      </c>
      <c r="D56" s="14" t="s">
        <v>33</v>
      </c>
      <c r="E56" s="14" t="s">
        <v>91</v>
      </c>
      <c r="F56" s="14" t="s">
        <v>161</v>
      </c>
      <c r="G56" s="20" t="s">
        <v>36</v>
      </c>
      <c r="H56" s="20" t="s">
        <v>37</v>
      </c>
      <c r="I56" s="20" t="s">
        <v>36</v>
      </c>
      <c r="J56" s="20">
        <v>-1.22546304430238</v>
      </c>
      <c r="K56" s="20">
        <v>36.8851005288058</v>
      </c>
      <c r="L56" s="20"/>
      <c r="M56" s="20"/>
      <c r="N56" s="13" t="b">
        <f t="shared" si="1"/>
        <v>0</v>
      </c>
      <c r="O56" s="12" t="b">
        <f t="shared" si="2"/>
        <v>0</v>
      </c>
      <c r="P56" s="16" t="b">
        <f t="shared" si="3"/>
        <v>0</v>
      </c>
      <c r="Q56" s="16" t="b">
        <f t="shared" si="4"/>
        <v>0</v>
      </c>
      <c r="R56" s="12" t="b">
        <f t="shared" si="5"/>
        <v>0</v>
      </c>
      <c r="S56" s="12" t="b">
        <f t="shared" si="6"/>
        <v>0</v>
      </c>
      <c r="T56" s="5" t="b">
        <f t="shared" si="7"/>
        <v>0</v>
      </c>
      <c r="U56" s="17">
        <v>1</v>
      </c>
      <c r="V56" s="17">
        <v>1</v>
      </c>
      <c r="W56" s="17">
        <v>0</v>
      </c>
      <c r="X56" s="17">
        <v>0</v>
      </c>
      <c r="Y56" s="17">
        <v>1</v>
      </c>
      <c r="Z56" s="17">
        <v>0</v>
      </c>
    </row>
    <row r="57" spans="1:26" x14ac:dyDescent="0.25">
      <c r="A57" s="5"/>
      <c r="B57" s="13">
        <v>45690</v>
      </c>
      <c r="C57" s="14" t="s">
        <v>90</v>
      </c>
      <c r="D57" s="14" t="s">
        <v>33</v>
      </c>
      <c r="E57" s="14" t="s">
        <v>162</v>
      </c>
      <c r="F57" s="14" t="s">
        <v>163</v>
      </c>
      <c r="G57" s="20" t="s">
        <v>36</v>
      </c>
      <c r="H57" s="20" t="s">
        <v>37</v>
      </c>
      <c r="I57" s="20" t="s">
        <v>36</v>
      </c>
      <c r="J57" s="20">
        <v>-1.2673370235452099</v>
      </c>
      <c r="K57" s="20">
        <v>36.834037718134397</v>
      </c>
      <c r="L57" s="20"/>
      <c r="M57" s="20" t="s">
        <v>164</v>
      </c>
      <c r="N57" s="13" t="b">
        <f t="shared" si="1"/>
        <v>0</v>
      </c>
      <c r="O57" s="12" t="b">
        <f t="shared" si="2"/>
        <v>0</v>
      </c>
      <c r="P57" s="16" t="b">
        <f t="shared" si="3"/>
        <v>0</v>
      </c>
      <c r="Q57" s="16" t="b">
        <f t="shared" si="4"/>
        <v>0</v>
      </c>
      <c r="R57" s="12" t="b">
        <f t="shared" si="5"/>
        <v>0</v>
      </c>
      <c r="S57" s="12" t="b">
        <f t="shared" si="6"/>
        <v>0</v>
      </c>
      <c r="T57" s="5" t="b">
        <f t="shared" si="7"/>
        <v>0</v>
      </c>
      <c r="U57" s="17">
        <v>1</v>
      </c>
      <c r="V57" s="17">
        <v>0</v>
      </c>
      <c r="W57" s="17">
        <v>1</v>
      </c>
      <c r="X57" s="17">
        <v>1</v>
      </c>
      <c r="Y57" s="17">
        <v>0</v>
      </c>
      <c r="Z57" s="17">
        <v>0</v>
      </c>
    </row>
    <row r="58" spans="1:26" x14ac:dyDescent="0.25">
      <c r="A58" s="5"/>
      <c r="B58" s="13">
        <v>45690</v>
      </c>
      <c r="C58" s="14" t="s">
        <v>41</v>
      </c>
      <c r="D58" s="14" t="s">
        <v>33</v>
      </c>
      <c r="E58" s="14" t="s">
        <v>165</v>
      </c>
      <c r="F58" s="14" t="s">
        <v>166</v>
      </c>
      <c r="G58" s="20" t="s">
        <v>36</v>
      </c>
      <c r="H58" s="20" t="s">
        <v>37</v>
      </c>
      <c r="I58" s="20" t="s">
        <v>36</v>
      </c>
      <c r="J58" s="20">
        <v>-1.2937367147036301</v>
      </c>
      <c r="K58" s="20">
        <v>36.886057619516301</v>
      </c>
      <c r="L58" s="20"/>
      <c r="M58" s="20"/>
      <c r="N58" s="13" t="b">
        <f t="shared" si="1"/>
        <v>0</v>
      </c>
      <c r="O58" s="12" t="b">
        <f t="shared" si="2"/>
        <v>0</v>
      </c>
      <c r="P58" s="16" t="b">
        <f t="shared" si="3"/>
        <v>0</v>
      </c>
      <c r="Q58" s="16" t="b">
        <f t="shared" si="4"/>
        <v>0</v>
      </c>
      <c r="R58" s="12" t="b">
        <f t="shared" si="5"/>
        <v>0</v>
      </c>
      <c r="S58" s="12" t="b">
        <f t="shared" si="6"/>
        <v>0</v>
      </c>
      <c r="T58" s="5" t="b">
        <f t="shared" si="7"/>
        <v>0</v>
      </c>
      <c r="U58" s="11"/>
      <c r="V58" s="11"/>
      <c r="W58" s="11"/>
      <c r="X58" s="11"/>
      <c r="Y58" s="11"/>
      <c r="Z58" s="11"/>
    </row>
    <row r="59" spans="1:26" x14ac:dyDescent="0.25">
      <c r="A59" s="5"/>
      <c r="B59" s="13">
        <v>45690</v>
      </c>
      <c r="C59" s="14" t="s">
        <v>76</v>
      </c>
      <c r="D59" s="14" t="s">
        <v>33</v>
      </c>
      <c r="E59" s="14" t="s">
        <v>108</v>
      </c>
      <c r="F59" s="14" t="s">
        <v>167</v>
      </c>
      <c r="G59" s="20" t="s">
        <v>36</v>
      </c>
      <c r="H59" s="20" t="s">
        <v>37</v>
      </c>
      <c r="I59" s="20" t="s">
        <v>36</v>
      </c>
      <c r="J59" s="20">
        <v>-1.32855351443197</v>
      </c>
      <c r="K59" s="20">
        <v>36.881503992389803</v>
      </c>
      <c r="L59" s="20"/>
      <c r="M59" s="20"/>
      <c r="N59" s="13" t="b">
        <f t="shared" si="1"/>
        <v>0</v>
      </c>
      <c r="O59" s="12" t="b">
        <f t="shared" si="2"/>
        <v>0</v>
      </c>
      <c r="P59" s="16" t="b">
        <f t="shared" si="3"/>
        <v>0</v>
      </c>
      <c r="Q59" s="16" t="b">
        <f t="shared" si="4"/>
        <v>0</v>
      </c>
      <c r="R59" s="12" t="b">
        <f t="shared" si="5"/>
        <v>0</v>
      </c>
      <c r="S59" s="12" t="b">
        <f t="shared" si="6"/>
        <v>0</v>
      </c>
      <c r="T59" s="5" t="b">
        <f t="shared" si="7"/>
        <v>0</v>
      </c>
      <c r="U59" s="11"/>
      <c r="V59" s="11"/>
      <c r="W59" s="11"/>
      <c r="X59" s="11"/>
      <c r="Y59" s="11"/>
      <c r="Z59" s="11"/>
    </row>
    <row r="60" spans="1:26" x14ac:dyDescent="0.25">
      <c r="A60" s="5"/>
      <c r="B60" s="13">
        <v>45690</v>
      </c>
      <c r="C60" s="14" t="s">
        <v>168</v>
      </c>
      <c r="D60" s="14" t="s">
        <v>33</v>
      </c>
      <c r="E60" s="14" t="s">
        <v>169</v>
      </c>
      <c r="F60" s="14" t="s">
        <v>170</v>
      </c>
      <c r="G60" s="20" t="s">
        <v>36</v>
      </c>
      <c r="H60" s="20" t="s">
        <v>69</v>
      </c>
      <c r="I60" s="20" t="s">
        <v>36</v>
      </c>
      <c r="J60" s="20">
        <v>-1.26838455844576</v>
      </c>
      <c r="K60" s="20">
        <v>36.921990655923103</v>
      </c>
      <c r="L60" s="20"/>
      <c r="M60" s="20"/>
      <c r="N60" s="13" t="b">
        <f t="shared" si="1"/>
        <v>0</v>
      </c>
      <c r="O60" s="12" t="b">
        <f t="shared" si="2"/>
        <v>0</v>
      </c>
      <c r="P60" s="16" t="b">
        <f t="shared" si="3"/>
        <v>0</v>
      </c>
      <c r="Q60" s="16" t="b">
        <f t="shared" si="4"/>
        <v>0</v>
      </c>
      <c r="R60" s="12" t="b">
        <f t="shared" si="5"/>
        <v>0</v>
      </c>
      <c r="S60" s="12" t="b">
        <f t="shared" si="6"/>
        <v>0</v>
      </c>
      <c r="T60" s="5" t="b">
        <f t="shared" si="7"/>
        <v>0</v>
      </c>
      <c r="U60" s="17">
        <v>1</v>
      </c>
      <c r="V60" s="17">
        <v>1</v>
      </c>
      <c r="W60" s="17">
        <v>1</v>
      </c>
      <c r="X60" s="17">
        <v>0</v>
      </c>
      <c r="Y60" s="17">
        <v>0</v>
      </c>
      <c r="Z60" s="17">
        <v>0</v>
      </c>
    </row>
    <row r="61" spans="1:26" x14ac:dyDescent="0.25">
      <c r="A61" s="5"/>
      <c r="B61" s="13">
        <v>45690</v>
      </c>
      <c r="C61" s="14" t="s">
        <v>41</v>
      </c>
      <c r="D61" s="14" t="s">
        <v>33</v>
      </c>
      <c r="E61" s="14" t="s">
        <v>42</v>
      </c>
      <c r="F61" s="14" t="s">
        <v>171</v>
      </c>
      <c r="G61" s="20" t="s">
        <v>36</v>
      </c>
      <c r="H61" s="20" t="s">
        <v>37</v>
      </c>
      <c r="I61" s="20" t="s">
        <v>36</v>
      </c>
      <c r="J61" s="20">
        <v>-1.2950526126422199</v>
      </c>
      <c r="K61" s="20">
        <v>36.886258656191103</v>
      </c>
      <c r="L61" s="20"/>
      <c r="M61" s="20"/>
      <c r="N61" s="13" t="b">
        <f t="shared" si="1"/>
        <v>0</v>
      </c>
      <c r="O61" s="12" t="b">
        <f t="shared" si="2"/>
        <v>0</v>
      </c>
      <c r="P61" s="16" t="b">
        <f t="shared" si="3"/>
        <v>0</v>
      </c>
      <c r="Q61" s="16" t="b">
        <f t="shared" si="4"/>
        <v>0</v>
      </c>
      <c r="R61" s="12" t="b">
        <f t="shared" si="5"/>
        <v>0</v>
      </c>
      <c r="S61" s="12" t="b">
        <f t="shared" si="6"/>
        <v>0</v>
      </c>
      <c r="T61" s="5" t="b">
        <f t="shared" si="7"/>
        <v>0</v>
      </c>
      <c r="U61" s="17">
        <v>1</v>
      </c>
      <c r="V61" s="17">
        <v>1</v>
      </c>
      <c r="W61" s="17">
        <v>0</v>
      </c>
      <c r="X61" s="17">
        <v>1</v>
      </c>
      <c r="Y61" s="17">
        <v>0</v>
      </c>
      <c r="Z61" s="17">
        <v>0</v>
      </c>
    </row>
    <row r="62" spans="1:26" x14ac:dyDescent="0.25">
      <c r="A62" s="5"/>
      <c r="B62" s="13">
        <v>45690</v>
      </c>
      <c r="C62" s="14" t="s">
        <v>41</v>
      </c>
      <c r="D62" s="14" t="s">
        <v>33</v>
      </c>
      <c r="E62" s="14" t="s">
        <v>172</v>
      </c>
      <c r="F62" s="14" t="s">
        <v>173</v>
      </c>
      <c r="G62" s="20" t="s">
        <v>36</v>
      </c>
      <c r="H62" s="20" t="s">
        <v>37</v>
      </c>
      <c r="I62" s="20" t="s">
        <v>36</v>
      </c>
      <c r="J62" s="20">
        <v>-1.26610925024695</v>
      </c>
      <c r="K62" s="20">
        <v>36.8798318172487</v>
      </c>
      <c r="L62" s="20"/>
      <c r="M62" s="20"/>
      <c r="N62" s="13" t="b">
        <f t="shared" si="1"/>
        <v>0</v>
      </c>
      <c r="O62" s="12" t="b">
        <f t="shared" si="2"/>
        <v>0</v>
      </c>
      <c r="P62" s="16" t="b">
        <f t="shared" si="3"/>
        <v>0</v>
      </c>
      <c r="Q62" s="16" t="b">
        <f t="shared" si="4"/>
        <v>0</v>
      </c>
      <c r="R62" s="12" t="b">
        <f t="shared" si="5"/>
        <v>0</v>
      </c>
      <c r="S62" s="12" t="b">
        <f t="shared" si="6"/>
        <v>0</v>
      </c>
      <c r="T62" s="5" t="b">
        <f t="shared" si="7"/>
        <v>0</v>
      </c>
      <c r="U62" s="17">
        <v>1</v>
      </c>
      <c r="V62" s="17">
        <v>1</v>
      </c>
      <c r="W62" s="17">
        <v>0</v>
      </c>
      <c r="X62" s="17">
        <v>0</v>
      </c>
      <c r="Y62" s="17">
        <v>0</v>
      </c>
      <c r="Z62" s="17">
        <v>1</v>
      </c>
    </row>
    <row r="63" spans="1:26" x14ac:dyDescent="0.25">
      <c r="A63" s="5"/>
      <c r="B63" s="13">
        <v>45690</v>
      </c>
      <c r="C63" s="14" t="s">
        <v>90</v>
      </c>
      <c r="D63" s="14" t="s">
        <v>33</v>
      </c>
      <c r="E63" s="14" t="s">
        <v>174</v>
      </c>
      <c r="F63" s="14" t="s">
        <v>175</v>
      </c>
      <c r="G63" s="20" t="s">
        <v>36</v>
      </c>
      <c r="H63" s="20" t="s">
        <v>37</v>
      </c>
      <c r="I63" s="20" t="s">
        <v>36</v>
      </c>
      <c r="J63" s="20">
        <v>-1.2602702670288499</v>
      </c>
      <c r="K63" s="20">
        <v>36.8432375797547</v>
      </c>
      <c r="L63" s="20"/>
      <c r="M63" s="20"/>
      <c r="N63" s="13" t="b">
        <f t="shared" si="1"/>
        <v>0</v>
      </c>
      <c r="O63" s="12" t="b">
        <f t="shared" si="2"/>
        <v>0</v>
      </c>
      <c r="P63" s="16" t="b">
        <f t="shared" si="3"/>
        <v>0</v>
      </c>
      <c r="Q63" s="16" t="b">
        <f t="shared" si="4"/>
        <v>0</v>
      </c>
      <c r="R63" s="12" t="b">
        <f t="shared" si="5"/>
        <v>0</v>
      </c>
      <c r="S63" s="12" t="b">
        <f t="shared" si="6"/>
        <v>0</v>
      </c>
      <c r="T63" s="5" t="b">
        <f t="shared" si="7"/>
        <v>0</v>
      </c>
      <c r="U63" s="17">
        <v>1</v>
      </c>
      <c r="V63" s="17">
        <v>1</v>
      </c>
      <c r="W63" s="17">
        <v>0</v>
      </c>
      <c r="X63" s="17">
        <v>1</v>
      </c>
      <c r="Y63" s="17">
        <v>0</v>
      </c>
      <c r="Z63" s="17">
        <v>0</v>
      </c>
    </row>
    <row r="64" spans="1:26" x14ac:dyDescent="0.25">
      <c r="A64" s="5"/>
      <c r="B64" s="13">
        <v>45690</v>
      </c>
      <c r="C64" s="14" t="s">
        <v>176</v>
      </c>
      <c r="D64" s="14" t="s">
        <v>33</v>
      </c>
      <c r="E64" s="14" t="s">
        <v>177</v>
      </c>
      <c r="F64" s="14" t="s">
        <v>178</v>
      </c>
      <c r="G64" s="20" t="s">
        <v>36</v>
      </c>
      <c r="H64" s="20" t="s">
        <v>69</v>
      </c>
      <c r="I64" s="20" t="s">
        <v>36</v>
      </c>
      <c r="J64" s="20"/>
      <c r="K64" s="20"/>
      <c r="L64" s="20">
        <v>0.29499999999999998</v>
      </c>
      <c r="M64" s="20"/>
      <c r="N64" s="13" t="b">
        <f t="shared" si="1"/>
        <v>0</v>
      </c>
      <c r="O64" s="12" t="b">
        <f t="shared" si="2"/>
        <v>0</v>
      </c>
      <c r="P64" s="16" t="b">
        <f t="shared" si="3"/>
        <v>1</v>
      </c>
      <c r="Q64" s="16" t="b">
        <f t="shared" si="4"/>
        <v>1</v>
      </c>
      <c r="R64" s="12" t="b">
        <f t="shared" si="5"/>
        <v>1</v>
      </c>
      <c r="S64" s="12" t="b">
        <f t="shared" si="6"/>
        <v>1</v>
      </c>
      <c r="T64" s="5" t="b">
        <f t="shared" si="7"/>
        <v>0</v>
      </c>
      <c r="U64" s="17">
        <v>1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</row>
    <row r="65" spans="1:26" x14ac:dyDescent="0.25">
      <c r="A65" s="5"/>
      <c r="B65" s="13">
        <v>45690</v>
      </c>
      <c r="C65" s="14" t="s">
        <v>179</v>
      </c>
      <c r="D65" s="14" t="s">
        <v>33</v>
      </c>
      <c r="E65" s="14" t="s">
        <v>180</v>
      </c>
      <c r="F65" s="14" t="s">
        <v>181</v>
      </c>
      <c r="G65" s="20" t="s">
        <v>36</v>
      </c>
      <c r="H65" s="20" t="s">
        <v>37</v>
      </c>
      <c r="I65" s="20" t="s">
        <v>36</v>
      </c>
      <c r="J65" s="20">
        <v>-1.2768534938384499</v>
      </c>
      <c r="K65" s="20">
        <v>36.834605667819197</v>
      </c>
      <c r="L65" s="20"/>
      <c r="M65" s="20"/>
      <c r="N65" s="13" t="b">
        <f t="shared" si="1"/>
        <v>0</v>
      </c>
      <c r="O65" s="12" t="b">
        <f t="shared" si="2"/>
        <v>0</v>
      </c>
      <c r="P65" s="16" t="b">
        <f t="shared" si="3"/>
        <v>0</v>
      </c>
      <c r="Q65" s="16" t="b">
        <f t="shared" si="4"/>
        <v>0</v>
      </c>
      <c r="R65" s="12" t="b">
        <f t="shared" si="5"/>
        <v>0</v>
      </c>
      <c r="S65" s="12" t="b">
        <f t="shared" si="6"/>
        <v>0</v>
      </c>
      <c r="T65" s="5" t="b">
        <f t="shared" si="7"/>
        <v>0</v>
      </c>
      <c r="U65" s="17">
        <v>1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</row>
    <row r="66" spans="1:26" x14ac:dyDescent="0.25">
      <c r="A66" s="5"/>
      <c r="B66" s="13">
        <v>45690</v>
      </c>
      <c r="C66" s="14" t="s">
        <v>90</v>
      </c>
      <c r="D66" s="14" t="s">
        <v>33</v>
      </c>
      <c r="E66" s="14" t="s">
        <v>182</v>
      </c>
      <c r="F66" s="14" t="s">
        <v>183</v>
      </c>
      <c r="G66" s="20" t="s">
        <v>36</v>
      </c>
      <c r="H66" s="20" t="s">
        <v>69</v>
      </c>
      <c r="I66" s="20" t="s">
        <v>36</v>
      </c>
      <c r="J66" s="20"/>
      <c r="K66" s="20"/>
      <c r="L66" s="20">
        <v>0.50700000000000001</v>
      </c>
      <c r="M66" s="20"/>
      <c r="N66" s="13" t="b">
        <f t="shared" si="1"/>
        <v>0</v>
      </c>
      <c r="O66" s="12" t="b">
        <f t="shared" si="2"/>
        <v>0</v>
      </c>
      <c r="P66" s="16" t="b">
        <f t="shared" si="3"/>
        <v>1</v>
      </c>
      <c r="Q66" s="16" t="b">
        <f t="shared" si="4"/>
        <v>1</v>
      </c>
      <c r="R66" s="12" t="b">
        <f t="shared" si="5"/>
        <v>1</v>
      </c>
      <c r="S66" s="12" t="b">
        <f t="shared" si="6"/>
        <v>1</v>
      </c>
      <c r="T66" s="5" t="b">
        <f t="shared" si="7"/>
        <v>0</v>
      </c>
      <c r="U66" s="11"/>
      <c r="V66" s="11"/>
      <c r="W66" s="11"/>
      <c r="X66" s="11"/>
      <c r="Y66" s="11"/>
      <c r="Z66" s="11"/>
    </row>
    <row r="67" spans="1:26" x14ac:dyDescent="0.25">
      <c r="A67" s="5"/>
      <c r="B67" s="13">
        <v>45690</v>
      </c>
      <c r="C67" s="14" t="s">
        <v>168</v>
      </c>
      <c r="D67" s="14" t="s">
        <v>33</v>
      </c>
      <c r="E67" s="14" t="s">
        <v>135</v>
      </c>
      <c r="F67" s="14" t="s">
        <v>184</v>
      </c>
      <c r="G67" s="20" t="s">
        <v>36</v>
      </c>
      <c r="H67" s="20" t="s">
        <v>69</v>
      </c>
      <c r="I67" s="20" t="s">
        <v>36</v>
      </c>
      <c r="J67" s="20">
        <v>-1.2728691953962401</v>
      </c>
      <c r="K67" s="20">
        <v>36.974391131102799</v>
      </c>
      <c r="L67" s="20"/>
      <c r="M67" s="20"/>
      <c r="N67" s="13" t="b">
        <f t="shared" si="1"/>
        <v>0</v>
      </c>
      <c r="O67" s="12" t="b">
        <f t="shared" si="2"/>
        <v>0</v>
      </c>
      <c r="P67" s="16" t="b">
        <f t="shared" si="3"/>
        <v>0</v>
      </c>
      <c r="Q67" s="16" t="b">
        <f t="shared" si="4"/>
        <v>0</v>
      </c>
      <c r="R67" s="12" t="b">
        <f t="shared" si="5"/>
        <v>0</v>
      </c>
      <c r="S67" s="12" t="b">
        <f t="shared" si="6"/>
        <v>0</v>
      </c>
      <c r="T67" s="5" t="b">
        <f t="shared" si="7"/>
        <v>0</v>
      </c>
      <c r="U67" s="17">
        <v>1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</row>
    <row r="68" spans="1:26" x14ac:dyDescent="0.25">
      <c r="A68" s="5"/>
      <c r="B68" s="13">
        <v>45690</v>
      </c>
      <c r="C68" s="14" t="s">
        <v>41</v>
      </c>
      <c r="D68" s="14" t="s">
        <v>33</v>
      </c>
      <c r="E68" s="14" t="s">
        <v>42</v>
      </c>
      <c r="F68" s="14" t="s">
        <v>185</v>
      </c>
      <c r="G68" s="20" t="s">
        <v>36</v>
      </c>
      <c r="H68" s="20" t="s">
        <v>69</v>
      </c>
      <c r="I68" s="20" t="s">
        <v>36</v>
      </c>
      <c r="J68" s="20"/>
      <c r="K68" s="20"/>
      <c r="L68" s="20">
        <v>1.28</v>
      </c>
      <c r="M68" s="20"/>
      <c r="N68" s="13" t="b">
        <f t="shared" si="1"/>
        <v>0</v>
      </c>
      <c r="O68" s="12" t="b">
        <f t="shared" si="2"/>
        <v>0</v>
      </c>
      <c r="P68" s="16" t="b">
        <f t="shared" si="3"/>
        <v>1</v>
      </c>
      <c r="Q68" s="16" t="b">
        <f t="shared" si="4"/>
        <v>1</v>
      </c>
      <c r="R68" s="12" t="b">
        <f t="shared" si="5"/>
        <v>1</v>
      </c>
      <c r="S68" s="12" t="b">
        <f t="shared" si="6"/>
        <v>1</v>
      </c>
      <c r="T68" s="5" t="b">
        <f t="shared" si="7"/>
        <v>0</v>
      </c>
      <c r="U68" s="17">
        <v>1</v>
      </c>
      <c r="V68" s="17">
        <v>0</v>
      </c>
      <c r="W68" s="17">
        <v>1</v>
      </c>
      <c r="X68" s="17">
        <v>0</v>
      </c>
      <c r="Y68" s="17">
        <v>0</v>
      </c>
      <c r="Z68" s="17">
        <v>0</v>
      </c>
    </row>
    <row r="69" spans="1:26" x14ac:dyDescent="0.25">
      <c r="A69" s="5"/>
      <c r="B69" s="13">
        <v>45690</v>
      </c>
      <c r="C69" s="14" t="s">
        <v>59</v>
      </c>
      <c r="D69" s="14" t="s">
        <v>33</v>
      </c>
      <c r="E69" s="14" t="s">
        <v>186</v>
      </c>
      <c r="F69" s="14" t="s">
        <v>187</v>
      </c>
      <c r="G69" s="20" t="s">
        <v>36</v>
      </c>
      <c r="H69" s="20" t="s">
        <v>69</v>
      </c>
      <c r="I69" s="20" t="s">
        <v>36</v>
      </c>
      <c r="J69" s="20">
        <v>-1.23442094731309</v>
      </c>
      <c r="K69" s="20">
        <v>36.873530343413798</v>
      </c>
      <c r="L69" s="20"/>
      <c r="M69" s="20"/>
      <c r="N69" s="13" t="b">
        <f t="shared" si="1"/>
        <v>0</v>
      </c>
      <c r="O69" s="12" t="b">
        <f t="shared" si="2"/>
        <v>0</v>
      </c>
      <c r="P69" s="16" t="b">
        <f t="shared" si="3"/>
        <v>0</v>
      </c>
      <c r="Q69" s="16" t="b">
        <f t="shared" si="4"/>
        <v>0</v>
      </c>
      <c r="R69" s="12" t="b">
        <f t="shared" si="5"/>
        <v>0</v>
      </c>
      <c r="S69" s="12" t="b">
        <f t="shared" si="6"/>
        <v>0</v>
      </c>
      <c r="T69" s="5" t="b">
        <f t="shared" si="7"/>
        <v>0</v>
      </c>
      <c r="U69" s="11"/>
      <c r="V69" s="11"/>
      <c r="W69" s="11"/>
      <c r="X69" s="11"/>
      <c r="Y69" s="11"/>
      <c r="Z69" s="11"/>
    </row>
    <row r="70" spans="1:26" x14ac:dyDescent="0.25">
      <c r="A70" s="5"/>
      <c r="B70" s="13">
        <v>45690</v>
      </c>
      <c r="C70" s="14" t="s">
        <v>41</v>
      </c>
      <c r="D70" s="14" t="s">
        <v>33</v>
      </c>
      <c r="E70" s="14" t="s">
        <v>165</v>
      </c>
      <c r="F70" s="14" t="s">
        <v>188</v>
      </c>
      <c r="G70" s="20" t="s">
        <v>36</v>
      </c>
      <c r="H70" s="20" t="s">
        <v>37</v>
      </c>
      <c r="I70" s="20" t="s">
        <v>36</v>
      </c>
      <c r="J70" s="20">
        <v>-1.29580704446093</v>
      </c>
      <c r="K70" s="20">
        <v>36.886544478947599</v>
      </c>
      <c r="L70" s="20"/>
      <c r="M70" s="20"/>
      <c r="N70" s="13" t="b">
        <f t="shared" si="1"/>
        <v>0</v>
      </c>
      <c r="O70" s="12" t="b">
        <f t="shared" si="2"/>
        <v>0</v>
      </c>
      <c r="P70" s="16" t="b">
        <f t="shared" si="3"/>
        <v>0</v>
      </c>
      <c r="Q70" s="16" t="b">
        <f t="shared" si="4"/>
        <v>0</v>
      </c>
      <c r="R70" s="12" t="b">
        <f t="shared" si="5"/>
        <v>0</v>
      </c>
      <c r="S70" s="12" t="b">
        <f t="shared" si="6"/>
        <v>0</v>
      </c>
      <c r="T70" s="5" t="b">
        <f t="shared" si="7"/>
        <v>0</v>
      </c>
      <c r="U70" s="11"/>
      <c r="V70" s="11"/>
      <c r="W70" s="11"/>
      <c r="X70" s="11"/>
      <c r="Y70" s="11"/>
      <c r="Z70" s="11"/>
    </row>
    <row r="71" spans="1:26" x14ac:dyDescent="0.25">
      <c r="A71" s="5"/>
      <c r="B71" s="13">
        <v>45690</v>
      </c>
      <c r="C71" s="14" t="s">
        <v>90</v>
      </c>
      <c r="D71" s="14" t="s">
        <v>33</v>
      </c>
      <c r="E71" s="14" t="s">
        <v>189</v>
      </c>
      <c r="F71" s="14" t="s">
        <v>190</v>
      </c>
      <c r="G71" s="20" t="s">
        <v>36</v>
      </c>
      <c r="H71" s="20" t="s">
        <v>37</v>
      </c>
      <c r="I71" s="20" t="s">
        <v>36</v>
      </c>
      <c r="J71" s="20">
        <v>-1.2675649599838199</v>
      </c>
      <c r="K71" s="20">
        <v>36.8311241853486</v>
      </c>
      <c r="L71" s="20"/>
      <c r="M71" s="20"/>
      <c r="N71" s="13" t="b">
        <f t="shared" si="1"/>
        <v>0</v>
      </c>
      <c r="O71" s="12" t="b">
        <f t="shared" si="2"/>
        <v>0</v>
      </c>
      <c r="P71" s="16" t="b">
        <f t="shared" si="3"/>
        <v>0</v>
      </c>
      <c r="Q71" s="16" t="b">
        <f t="shared" si="4"/>
        <v>0</v>
      </c>
      <c r="R71" s="12" t="b">
        <f t="shared" si="5"/>
        <v>0</v>
      </c>
      <c r="S71" s="12" t="b">
        <f t="shared" si="6"/>
        <v>0</v>
      </c>
      <c r="T71" s="5" t="b">
        <f t="shared" si="7"/>
        <v>0</v>
      </c>
      <c r="U71" s="11"/>
      <c r="V71" s="11"/>
      <c r="W71" s="11"/>
      <c r="X71" s="11"/>
      <c r="Y71" s="11"/>
      <c r="Z71" s="11"/>
    </row>
    <row r="72" spans="1:26" x14ac:dyDescent="0.25">
      <c r="A72" s="5"/>
      <c r="B72" s="13">
        <v>45690</v>
      </c>
      <c r="C72" s="11" t="s">
        <v>93</v>
      </c>
      <c r="D72" s="11" t="s">
        <v>33</v>
      </c>
      <c r="E72" s="11" t="s">
        <v>96</v>
      </c>
      <c r="F72" s="11" t="s">
        <v>97</v>
      </c>
      <c r="G72" s="20" t="s">
        <v>36</v>
      </c>
      <c r="H72" s="20" t="s">
        <v>37</v>
      </c>
      <c r="I72" s="20" t="s">
        <v>36</v>
      </c>
      <c r="J72" s="20">
        <v>-1.32321344497216</v>
      </c>
      <c r="K72" s="20">
        <v>36.844314250923901</v>
      </c>
      <c r="L72" s="20"/>
      <c r="M72" s="20"/>
      <c r="N72" s="13" t="b">
        <f t="shared" si="1"/>
        <v>0</v>
      </c>
      <c r="O72" s="12" t="b">
        <f t="shared" si="2"/>
        <v>0</v>
      </c>
      <c r="P72" s="16" t="b">
        <f t="shared" si="3"/>
        <v>0</v>
      </c>
      <c r="Q72" s="16" t="b">
        <f t="shared" si="4"/>
        <v>0</v>
      </c>
      <c r="R72" s="12" t="b">
        <f t="shared" si="5"/>
        <v>0</v>
      </c>
      <c r="S72" s="12" t="b">
        <f t="shared" si="6"/>
        <v>0</v>
      </c>
      <c r="T72" s="5" t="b">
        <f t="shared" si="7"/>
        <v>0</v>
      </c>
      <c r="U72" s="17">
        <v>1</v>
      </c>
      <c r="V72" s="17">
        <v>1</v>
      </c>
      <c r="W72" s="17">
        <v>0</v>
      </c>
      <c r="X72" s="17">
        <v>0</v>
      </c>
      <c r="Y72" s="17">
        <v>0</v>
      </c>
      <c r="Z72" s="17">
        <v>0</v>
      </c>
    </row>
    <row r="73" spans="1:26" x14ac:dyDescent="0.25">
      <c r="A73" s="5"/>
      <c r="B73" s="13">
        <v>45690</v>
      </c>
      <c r="C73" s="11" t="s">
        <v>56</v>
      </c>
      <c r="D73" s="11" t="s">
        <v>33</v>
      </c>
      <c r="E73" s="11" t="s">
        <v>57</v>
      </c>
      <c r="F73" s="11" t="s">
        <v>191</v>
      </c>
      <c r="G73" s="20" t="s">
        <v>36</v>
      </c>
      <c r="H73" s="20" t="s">
        <v>69</v>
      </c>
      <c r="I73" s="20" t="s">
        <v>36</v>
      </c>
      <c r="J73" s="20">
        <v>-1.2642515084111701</v>
      </c>
      <c r="K73" s="20">
        <v>36.739194096510303</v>
      </c>
      <c r="L73" s="20">
        <v>5.04</v>
      </c>
      <c r="M73" s="20"/>
      <c r="N73" s="13" t="b">
        <f t="shared" si="1"/>
        <v>0</v>
      </c>
      <c r="O73" s="12" t="b">
        <f t="shared" si="2"/>
        <v>0</v>
      </c>
      <c r="P73" s="16" t="b">
        <f t="shared" si="3"/>
        <v>0</v>
      </c>
      <c r="Q73" s="16" t="b">
        <f t="shared" si="4"/>
        <v>0</v>
      </c>
      <c r="R73" s="12" t="b">
        <f t="shared" si="5"/>
        <v>0</v>
      </c>
      <c r="S73" s="12" t="b">
        <f t="shared" si="6"/>
        <v>0</v>
      </c>
      <c r="T73" s="5" t="b">
        <f t="shared" si="7"/>
        <v>0</v>
      </c>
      <c r="U73" s="17">
        <v>1</v>
      </c>
      <c r="V73" s="17">
        <v>1</v>
      </c>
      <c r="W73" s="17">
        <v>1</v>
      </c>
      <c r="X73" s="17">
        <v>0</v>
      </c>
      <c r="Y73" s="17">
        <v>0</v>
      </c>
      <c r="Z73" s="17">
        <v>0</v>
      </c>
    </row>
    <row r="74" spans="1:26" x14ac:dyDescent="0.25">
      <c r="A74" s="5"/>
      <c r="B74" s="13">
        <v>45690</v>
      </c>
      <c r="C74" s="11" t="s">
        <v>192</v>
      </c>
      <c r="D74" s="11" t="s">
        <v>33</v>
      </c>
      <c r="E74" s="11" t="s">
        <v>193</v>
      </c>
      <c r="F74" s="11" t="s">
        <v>194</v>
      </c>
      <c r="G74" s="20" t="s">
        <v>36</v>
      </c>
      <c r="H74" s="20" t="s">
        <v>37</v>
      </c>
      <c r="I74" s="20" t="s">
        <v>36</v>
      </c>
      <c r="J74" s="20">
        <v>-1.2498571310720901</v>
      </c>
      <c r="K74" s="20">
        <v>36.8978081999905</v>
      </c>
      <c r="L74" s="20"/>
      <c r="M74" s="20"/>
      <c r="N74" s="13" t="b">
        <f t="shared" si="1"/>
        <v>0</v>
      </c>
      <c r="O74" s="12" t="b">
        <f t="shared" si="2"/>
        <v>0</v>
      </c>
      <c r="P74" s="16" t="b">
        <f t="shared" si="3"/>
        <v>0</v>
      </c>
      <c r="Q74" s="16" t="b">
        <f t="shared" si="4"/>
        <v>0</v>
      </c>
      <c r="R74" s="12" t="b">
        <f t="shared" si="5"/>
        <v>0</v>
      </c>
      <c r="S74" s="12" t="b">
        <f t="shared" si="6"/>
        <v>0</v>
      </c>
      <c r="T74" s="5" t="b">
        <f t="shared" si="7"/>
        <v>0</v>
      </c>
      <c r="U74" s="11" t="s">
        <v>195</v>
      </c>
      <c r="V74" s="11" t="s">
        <v>195</v>
      </c>
      <c r="W74" s="11" t="s">
        <v>195</v>
      </c>
      <c r="X74" s="11" t="s">
        <v>195</v>
      </c>
      <c r="Y74" s="11" t="s">
        <v>195</v>
      </c>
      <c r="Z74" s="11" t="s">
        <v>195</v>
      </c>
    </row>
    <row r="75" spans="1:26" x14ac:dyDescent="0.25">
      <c r="A75" s="5"/>
      <c r="B75" s="13">
        <v>45690</v>
      </c>
      <c r="C75" s="11" t="s">
        <v>98</v>
      </c>
      <c r="D75" s="11" t="s">
        <v>33</v>
      </c>
      <c r="E75" s="11" t="s">
        <v>196</v>
      </c>
      <c r="F75" s="11" t="s">
        <v>197</v>
      </c>
      <c r="G75" s="20" t="s">
        <v>36</v>
      </c>
      <c r="H75" s="20" t="s">
        <v>37</v>
      </c>
      <c r="I75" s="20" t="s">
        <v>36</v>
      </c>
      <c r="J75" s="20">
        <v>-1.29924286887246</v>
      </c>
      <c r="K75" s="20">
        <v>36.763499281057101</v>
      </c>
      <c r="L75" s="20"/>
      <c r="M75" s="20"/>
      <c r="N75" s="13" t="b">
        <f t="shared" si="1"/>
        <v>0</v>
      </c>
      <c r="O75" s="12" t="b">
        <f t="shared" si="2"/>
        <v>0</v>
      </c>
      <c r="P75" s="16" t="b">
        <f t="shared" si="3"/>
        <v>0</v>
      </c>
      <c r="Q75" s="16" t="b">
        <f t="shared" si="4"/>
        <v>0</v>
      </c>
      <c r="R75" s="12" t="b">
        <f t="shared" si="5"/>
        <v>0</v>
      </c>
      <c r="S75" s="12" t="b">
        <f t="shared" si="6"/>
        <v>0</v>
      </c>
      <c r="T75" s="5" t="b">
        <f t="shared" si="7"/>
        <v>0</v>
      </c>
      <c r="U75" s="11" t="s">
        <v>195</v>
      </c>
      <c r="V75" s="11" t="s">
        <v>195</v>
      </c>
      <c r="W75" s="11" t="s">
        <v>195</v>
      </c>
      <c r="X75" s="11" t="s">
        <v>195</v>
      </c>
      <c r="Y75" s="11" t="s">
        <v>195</v>
      </c>
      <c r="Z75" s="11" t="s">
        <v>195</v>
      </c>
    </row>
    <row r="76" spans="1:26" x14ac:dyDescent="0.25">
      <c r="A76" s="5"/>
      <c r="B76" s="13">
        <v>45690</v>
      </c>
      <c r="C76" s="11" t="s">
        <v>41</v>
      </c>
      <c r="D76" s="11" t="s">
        <v>33</v>
      </c>
      <c r="E76" s="11" t="s">
        <v>54</v>
      </c>
      <c r="F76" s="11" t="s">
        <v>55</v>
      </c>
      <c r="G76" s="20" t="s">
        <v>36</v>
      </c>
      <c r="H76" s="20" t="s">
        <v>37</v>
      </c>
      <c r="I76" s="20" t="s">
        <v>36</v>
      </c>
      <c r="J76" s="20">
        <v>-1.26608779772424</v>
      </c>
      <c r="K76" s="20">
        <v>36.879896190548799</v>
      </c>
      <c r="L76" s="20"/>
      <c r="M76" s="20"/>
      <c r="N76" s="13" t="b">
        <f t="shared" si="1"/>
        <v>0</v>
      </c>
      <c r="O76" s="12" t="b">
        <f t="shared" si="2"/>
        <v>0</v>
      </c>
      <c r="P76" s="16" t="b">
        <f t="shared" si="3"/>
        <v>0</v>
      </c>
      <c r="Q76" s="16" t="b">
        <f t="shared" si="4"/>
        <v>0</v>
      </c>
      <c r="R76" s="12" t="b">
        <f t="shared" si="5"/>
        <v>0</v>
      </c>
      <c r="S76" s="12" t="b">
        <f t="shared" si="6"/>
        <v>0</v>
      </c>
      <c r="T76" s="5" t="b">
        <f t="shared" si="7"/>
        <v>0</v>
      </c>
      <c r="U76" s="11" t="s">
        <v>195</v>
      </c>
      <c r="V76" s="11" t="s">
        <v>195</v>
      </c>
      <c r="W76" s="11" t="s">
        <v>195</v>
      </c>
      <c r="X76" s="11" t="s">
        <v>195</v>
      </c>
      <c r="Y76" s="11" t="s">
        <v>195</v>
      </c>
      <c r="Z76" s="11" t="s">
        <v>195</v>
      </c>
    </row>
    <row r="77" spans="1:26" x14ac:dyDescent="0.25">
      <c r="A77" s="5"/>
      <c r="B77" s="13">
        <v>45690</v>
      </c>
      <c r="C77" s="11" t="s">
        <v>121</v>
      </c>
      <c r="D77" s="11" t="s">
        <v>33</v>
      </c>
      <c r="E77" s="11" t="s">
        <v>198</v>
      </c>
      <c r="F77" s="11" t="s">
        <v>199</v>
      </c>
      <c r="G77" s="20" t="s">
        <v>36</v>
      </c>
      <c r="H77" s="20" t="s">
        <v>37</v>
      </c>
      <c r="I77" s="20" t="s">
        <v>36</v>
      </c>
      <c r="J77" s="20">
        <v>-1.19605827782574</v>
      </c>
      <c r="K77" s="20">
        <v>36.901730838599697</v>
      </c>
      <c r="L77" s="20"/>
      <c r="M77" s="20"/>
      <c r="N77" s="13" t="b">
        <f t="shared" si="1"/>
        <v>0</v>
      </c>
      <c r="O77" s="12" t="b">
        <f t="shared" si="2"/>
        <v>0</v>
      </c>
      <c r="P77" s="16" t="b">
        <f t="shared" si="3"/>
        <v>0</v>
      </c>
      <c r="Q77" s="16" t="b">
        <f t="shared" si="4"/>
        <v>0</v>
      </c>
      <c r="R77" s="12" t="b">
        <f t="shared" si="5"/>
        <v>0</v>
      </c>
      <c r="S77" s="12" t="b">
        <f t="shared" si="6"/>
        <v>0</v>
      </c>
      <c r="T77" s="5" t="b">
        <f t="shared" si="7"/>
        <v>0</v>
      </c>
      <c r="U77" s="11" t="s">
        <v>195</v>
      </c>
      <c r="V77" s="11" t="s">
        <v>195</v>
      </c>
      <c r="W77" s="11" t="s">
        <v>195</v>
      </c>
      <c r="X77" s="11" t="s">
        <v>195</v>
      </c>
      <c r="Y77" s="11" t="s">
        <v>195</v>
      </c>
      <c r="Z77" s="11" t="s">
        <v>195</v>
      </c>
    </row>
    <row r="78" spans="1:26" x14ac:dyDescent="0.25">
      <c r="A78" s="5"/>
      <c r="B78" s="13">
        <v>45690</v>
      </c>
      <c r="C78" s="11" t="s">
        <v>41</v>
      </c>
      <c r="D78" s="11" t="s">
        <v>33</v>
      </c>
      <c r="E78" s="11" t="s">
        <v>42</v>
      </c>
      <c r="F78" s="11" t="s">
        <v>149</v>
      </c>
      <c r="G78" s="20" t="s">
        <v>36</v>
      </c>
      <c r="H78" s="20" t="s">
        <v>69</v>
      </c>
      <c r="I78" s="20" t="s">
        <v>36</v>
      </c>
      <c r="J78" s="20">
        <v>-1.30127181861451</v>
      </c>
      <c r="K78" s="20">
        <v>36.887495018291901</v>
      </c>
      <c r="L78" s="20">
        <v>1.34</v>
      </c>
      <c r="M78" s="20"/>
      <c r="N78" s="13" t="b">
        <f t="shared" si="1"/>
        <v>0</v>
      </c>
      <c r="O78" s="12" t="b">
        <f t="shared" si="2"/>
        <v>0</v>
      </c>
      <c r="P78" s="16" t="b">
        <f t="shared" si="3"/>
        <v>0</v>
      </c>
      <c r="Q78" s="16" t="b">
        <f t="shared" si="4"/>
        <v>0</v>
      </c>
      <c r="R78" s="12" t="b">
        <f t="shared" si="5"/>
        <v>0</v>
      </c>
      <c r="S78" s="12" t="b">
        <f t="shared" si="6"/>
        <v>0</v>
      </c>
      <c r="T78" s="5" t="b">
        <f t="shared" si="7"/>
        <v>0</v>
      </c>
      <c r="U78" s="11" t="s">
        <v>195</v>
      </c>
      <c r="V78" s="11" t="s">
        <v>195</v>
      </c>
      <c r="W78" s="11" t="s">
        <v>195</v>
      </c>
      <c r="X78" s="11" t="s">
        <v>195</v>
      </c>
      <c r="Y78" s="11" t="s">
        <v>195</v>
      </c>
      <c r="Z78" s="11" t="s">
        <v>195</v>
      </c>
    </row>
    <row r="79" spans="1:26" x14ac:dyDescent="0.25">
      <c r="A79" s="5"/>
      <c r="B79" s="13">
        <v>45690</v>
      </c>
      <c r="C79" s="11" t="s">
        <v>93</v>
      </c>
      <c r="D79" s="11" t="s">
        <v>33</v>
      </c>
      <c r="E79" s="11" t="s">
        <v>200</v>
      </c>
      <c r="F79" s="11" t="s">
        <v>201</v>
      </c>
      <c r="G79" s="20" t="s">
        <v>36</v>
      </c>
      <c r="H79" s="20" t="s">
        <v>37</v>
      </c>
      <c r="I79" s="20" t="s">
        <v>36</v>
      </c>
      <c r="J79" s="20">
        <v>-1.30623435551305</v>
      </c>
      <c r="K79" s="20">
        <v>36.841320525723503</v>
      </c>
      <c r="L79" s="20"/>
      <c r="M79" s="20"/>
      <c r="N79" s="13" t="b">
        <f t="shared" si="1"/>
        <v>0</v>
      </c>
      <c r="O79" s="12" t="b">
        <f t="shared" si="2"/>
        <v>0</v>
      </c>
      <c r="P79" s="16" t="b">
        <f t="shared" si="3"/>
        <v>0</v>
      </c>
      <c r="Q79" s="16" t="b">
        <f t="shared" si="4"/>
        <v>0</v>
      </c>
      <c r="R79" s="12" t="b">
        <f t="shared" si="5"/>
        <v>0</v>
      </c>
      <c r="S79" s="12" t="b">
        <f t="shared" si="6"/>
        <v>0</v>
      </c>
      <c r="T79" s="5" t="b">
        <f t="shared" si="7"/>
        <v>0</v>
      </c>
      <c r="U79" s="11" t="s">
        <v>195</v>
      </c>
      <c r="V79" s="11" t="s">
        <v>195</v>
      </c>
      <c r="W79" s="11" t="s">
        <v>195</v>
      </c>
      <c r="X79" s="11" t="s">
        <v>195</v>
      </c>
      <c r="Y79" s="11" t="s">
        <v>195</v>
      </c>
      <c r="Z79" s="11" t="s">
        <v>195</v>
      </c>
    </row>
    <row r="80" spans="1:26" x14ac:dyDescent="0.25">
      <c r="A80" s="5"/>
      <c r="B80" s="13">
        <v>45690</v>
      </c>
      <c r="C80" s="11" t="s">
        <v>179</v>
      </c>
      <c r="D80" s="11" t="s">
        <v>33</v>
      </c>
      <c r="E80" s="11" t="s">
        <v>180</v>
      </c>
      <c r="F80" s="11" t="s">
        <v>181</v>
      </c>
      <c r="G80" s="20" t="s">
        <v>36</v>
      </c>
      <c r="H80" s="20" t="s">
        <v>37</v>
      </c>
      <c r="I80" s="20" t="s">
        <v>36</v>
      </c>
      <c r="J80" s="20">
        <v>-1.2770172248132301</v>
      </c>
      <c r="K80" s="20">
        <v>36.8352784680581</v>
      </c>
      <c r="L80" s="20"/>
      <c r="M80" s="20"/>
      <c r="N80" s="13" t="b">
        <f t="shared" si="1"/>
        <v>0</v>
      </c>
      <c r="O80" s="12" t="b">
        <f t="shared" si="2"/>
        <v>0</v>
      </c>
      <c r="P80" s="16" t="b">
        <f t="shared" si="3"/>
        <v>0</v>
      </c>
      <c r="Q80" s="16" t="b">
        <f t="shared" si="4"/>
        <v>0</v>
      </c>
      <c r="R80" s="12" t="b">
        <f t="shared" si="5"/>
        <v>0</v>
      </c>
      <c r="S80" s="12" t="b">
        <f t="shared" si="6"/>
        <v>0</v>
      </c>
      <c r="T80" s="5" t="b">
        <f t="shared" si="7"/>
        <v>0</v>
      </c>
      <c r="U80" s="17">
        <v>1</v>
      </c>
      <c r="V80" s="17">
        <v>1</v>
      </c>
      <c r="W80" s="17">
        <v>1</v>
      </c>
      <c r="X80" s="17">
        <v>0</v>
      </c>
      <c r="Y80" s="17">
        <v>0</v>
      </c>
      <c r="Z80" s="17">
        <v>0</v>
      </c>
    </row>
    <row r="81" spans="1:26" x14ac:dyDescent="0.25">
      <c r="A81" s="5"/>
      <c r="B81" s="13">
        <v>45690</v>
      </c>
      <c r="C81" s="11" t="s">
        <v>41</v>
      </c>
      <c r="D81" s="11" t="s">
        <v>33</v>
      </c>
      <c r="E81" s="11" t="s">
        <v>172</v>
      </c>
      <c r="F81" s="11" t="s">
        <v>173</v>
      </c>
      <c r="G81" s="20" t="s">
        <v>36</v>
      </c>
      <c r="H81" s="20" t="s">
        <v>37</v>
      </c>
      <c r="I81" s="20" t="s">
        <v>36</v>
      </c>
      <c r="J81" s="20">
        <v>-1.26600198793577</v>
      </c>
      <c r="K81" s="20">
        <v>36.879810359396501</v>
      </c>
      <c r="L81" s="20"/>
      <c r="M81" s="20"/>
      <c r="N81" s="13" t="b">
        <f t="shared" si="1"/>
        <v>0</v>
      </c>
      <c r="O81" s="12" t="b">
        <f t="shared" si="2"/>
        <v>0</v>
      </c>
      <c r="P81" s="16" t="b">
        <f t="shared" si="3"/>
        <v>0</v>
      </c>
      <c r="Q81" s="16" t="b">
        <f t="shared" si="4"/>
        <v>0</v>
      </c>
      <c r="R81" s="12" t="b">
        <f t="shared" si="5"/>
        <v>0</v>
      </c>
      <c r="S81" s="12" t="b">
        <f t="shared" si="6"/>
        <v>0</v>
      </c>
      <c r="T81" s="5" t="b">
        <f t="shared" si="7"/>
        <v>0</v>
      </c>
      <c r="U81" s="17">
        <v>1</v>
      </c>
      <c r="V81" s="17">
        <v>1</v>
      </c>
      <c r="W81" s="17">
        <v>0</v>
      </c>
      <c r="X81" s="17">
        <v>1</v>
      </c>
      <c r="Y81" s="17">
        <v>0</v>
      </c>
      <c r="Z81" s="17">
        <v>0</v>
      </c>
    </row>
    <row r="82" spans="1:26" x14ac:dyDescent="0.25">
      <c r="A82" s="5"/>
      <c r="B82" s="13">
        <v>45690</v>
      </c>
      <c r="C82" s="11" t="s">
        <v>41</v>
      </c>
      <c r="D82" s="11" t="s">
        <v>33</v>
      </c>
      <c r="E82" s="11" t="s">
        <v>141</v>
      </c>
      <c r="F82" s="11" t="s">
        <v>202</v>
      </c>
      <c r="G82" s="20" t="s">
        <v>36</v>
      </c>
      <c r="H82" s="20" t="s">
        <v>69</v>
      </c>
      <c r="I82" s="20" t="s">
        <v>36</v>
      </c>
      <c r="J82" s="20">
        <v>-1.2862479792770001</v>
      </c>
      <c r="K82" s="20">
        <v>36.884216930296702</v>
      </c>
      <c r="L82" s="20">
        <v>0.80600000000000005</v>
      </c>
      <c r="M82" s="20" t="s">
        <v>203</v>
      </c>
      <c r="N82" s="13" t="b">
        <f t="shared" si="1"/>
        <v>0</v>
      </c>
      <c r="O82" s="12" t="b">
        <f t="shared" si="2"/>
        <v>0</v>
      </c>
      <c r="P82" s="16" t="b">
        <f t="shared" si="3"/>
        <v>0</v>
      </c>
      <c r="Q82" s="16" t="b">
        <f t="shared" si="4"/>
        <v>0</v>
      </c>
      <c r="R82" s="12" t="b">
        <f t="shared" si="5"/>
        <v>0</v>
      </c>
      <c r="S82" s="12" t="b">
        <f t="shared" si="6"/>
        <v>0</v>
      </c>
      <c r="T82" s="5" t="b">
        <f t="shared" si="7"/>
        <v>0</v>
      </c>
      <c r="U82" s="17">
        <v>1</v>
      </c>
      <c r="V82" s="17">
        <v>0</v>
      </c>
      <c r="W82" s="17">
        <v>0</v>
      </c>
      <c r="X82" s="17">
        <v>1</v>
      </c>
      <c r="Y82" s="17">
        <v>0</v>
      </c>
      <c r="Z82" s="17">
        <v>0</v>
      </c>
    </row>
    <row r="83" spans="1:26" x14ac:dyDescent="0.25">
      <c r="A83" s="5"/>
      <c r="B83" s="13">
        <v>45690</v>
      </c>
      <c r="C83" s="11" t="s">
        <v>59</v>
      </c>
      <c r="D83" s="11" t="s">
        <v>33</v>
      </c>
      <c r="E83" s="11" t="s">
        <v>91</v>
      </c>
      <c r="F83" s="11" t="s">
        <v>204</v>
      </c>
      <c r="G83" s="20" t="s">
        <v>36</v>
      </c>
      <c r="H83" s="20" t="s">
        <v>37</v>
      </c>
      <c r="I83" s="20" t="s">
        <v>36</v>
      </c>
      <c r="J83" s="20">
        <v>-1.2343845184517099</v>
      </c>
      <c r="K83" s="20">
        <v>36.873510420434002</v>
      </c>
      <c r="L83" s="20"/>
      <c r="M83" s="20"/>
      <c r="N83" s="13" t="b">
        <f t="shared" si="1"/>
        <v>0</v>
      </c>
      <c r="O83" s="12" t="b">
        <f t="shared" si="2"/>
        <v>0</v>
      </c>
      <c r="P83" s="16" t="b">
        <f t="shared" si="3"/>
        <v>0</v>
      </c>
      <c r="Q83" s="16" t="b">
        <f t="shared" si="4"/>
        <v>0</v>
      </c>
      <c r="R83" s="12" t="b">
        <f t="shared" si="5"/>
        <v>0</v>
      </c>
      <c r="S83" s="12" t="b">
        <f t="shared" si="6"/>
        <v>0</v>
      </c>
      <c r="T83" s="5" t="b">
        <f t="shared" si="7"/>
        <v>0</v>
      </c>
      <c r="U83" s="17">
        <v>1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</row>
    <row r="84" spans="1:26" x14ac:dyDescent="0.25">
      <c r="A84" s="5"/>
      <c r="B84" s="13">
        <v>45690</v>
      </c>
      <c r="C84" s="11" t="s">
        <v>45</v>
      </c>
      <c r="D84" s="11" t="s">
        <v>33</v>
      </c>
      <c r="E84" s="11" t="s">
        <v>46</v>
      </c>
      <c r="F84" s="11" t="s">
        <v>47</v>
      </c>
      <c r="G84" s="20" t="s">
        <v>36</v>
      </c>
      <c r="H84" s="20" t="s">
        <v>37</v>
      </c>
      <c r="I84" s="20" t="s">
        <v>36</v>
      </c>
      <c r="J84" s="20">
        <v>-1.2874095347204899</v>
      </c>
      <c r="K84" s="20">
        <v>36.837216484971997</v>
      </c>
      <c r="L84" s="20"/>
      <c r="M84" s="20" t="s">
        <v>205</v>
      </c>
      <c r="N84" s="13" t="b">
        <f t="shared" si="1"/>
        <v>0</v>
      </c>
      <c r="O84" s="12" t="b">
        <f t="shared" si="2"/>
        <v>0</v>
      </c>
      <c r="P84" s="16" t="b">
        <f t="shared" si="3"/>
        <v>0</v>
      </c>
      <c r="Q84" s="16" t="b">
        <f t="shared" si="4"/>
        <v>0</v>
      </c>
      <c r="R84" s="12" t="b">
        <f t="shared" si="5"/>
        <v>0</v>
      </c>
      <c r="S84" s="12" t="b">
        <f t="shared" si="6"/>
        <v>0</v>
      </c>
      <c r="T84" s="5" t="b">
        <f t="shared" si="7"/>
        <v>0</v>
      </c>
      <c r="U84" s="17">
        <v>1</v>
      </c>
      <c r="V84" s="17">
        <v>1</v>
      </c>
      <c r="W84" s="17">
        <v>0</v>
      </c>
      <c r="X84" s="17">
        <v>0</v>
      </c>
      <c r="Y84" s="17">
        <v>0</v>
      </c>
      <c r="Z84" s="17">
        <v>0</v>
      </c>
    </row>
    <row r="85" spans="1:26" x14ac:dyDescent="0.25">
      <c r="A85" s="5"/>
      <c r="B85" s="13">
        <v>45690</v>
      </c>
      <c r="C85" s="11" t="s">
        <v>76</v>
      </c>
      <c r="D85" s="11" t="s">
        <v>33</v>
      </c>
      <c r="E85" s="11" t="s">
        <v>96</v>
      </c>
      <c r="F85" s="11" t="s">
        <v>195</v>
      </c>
      <c r="G85" s="20" t="s">
        <v>52</v>
      </c>
      <c r="H85" s="20"/>
      <c r="I85" s="20"/>
      <c r="J85" s="20"/>
      <c r="K85" s="20"/>
      <c r="L85" s="20"/>
      <c r="M85" s="20" t="s">
        <v>206</v>
      </c>
      <c r="N85" s="13" t="b">
        <f t="shared" si="1"/>
        <v>0</v>
      </c>
      <c r="O85" s="12" t="b">
        <f t="shared" si="2"/>
        <v>0</v>
      </c>
      <c r="P85" s="16" t="b">
        <f t="shared" si="3"/>
        <v>0</v>
      </c>
      <c r="Q85" s="16" t="b">
        <f t="shared" si="4"/>
        <v>0</v>
      </c>
      <c r="R85" s="12" t="b">
        <f t="shared" si="5"/>
        <v>0</v>
      </c>
      <c r="S85" s="12" t="b">
        <f t="shared" si="6"/>
        <v>0</v>
      </c>
      <c r="T85" s="5" t="b">
        <f t="shared" si="7"/>
        <v>0</v>
      </c>
      <c r="U85" s="17">
        <v>1</v>
      </c>
      <c r="V85" s="17">
        <v>1</v>
      </c>
      <c r="W85" s="17">
        <v>1</v>
      </c>
      <c r="X85" s="17">
        <v>1</v>
      </c>
      <c r="Y85" s="17">
        <v>0</v>
      </c>
      <c r="Z85" s="17">
        <v>0</v>
      </c>
    </row>
    <row r="86" spans="1:26" x14ac:dyDescent="0.25">
      <c r="A86" s="5"/>
      <c r="B86" s="13">
        <v>45690</v>
      </c>
      <c r="C86" s="11" t="s">
        <v>111</v>
      </c>
      <c r="D86" s="11" t="s">
        <v>33</v>
      </c>
      <c r="E86" s="11" t="s">
        <v>147</v>
      </c>
      <c r="F86" s="11" t="s">
        <v>207</v>
      </c>
      <c r="G86" s="20" t="s">
        <v>52</v>
      </c>
      <c r="H86" s="20"/>
      <c r="I86" s="20"/>
      <c r="J86" s="20"/>
      <c r="K86" s="20"/>
      <c r="L86" s="20"/>
      <c r="M86" s="20" t="s">
        <v>206</v>
      </c>
      <c r="N86" s="13" t="b">
        <f t="shared" si="1"/>
        <v>0</v>
      </c>
      <c r="O86" s="12" t="b">
        <f t="shared" si="2"/>
        <v>0</v>
      </c>
      <c r="P86" s="16" t="b">
        <f t="shared" si="3"/>
        <v>0</v>
      </c>
      <c r="Q86" s="16" t="b">
        <f t="shared" si="4"/>
        <v>0</v>
      </c>
      <c r="R86" s="12" t="b">
        <f t="shared" si="5"/>
        <v>0</v>
      </c>
      <c r="S86" s="12" t="b">
        <f t="shared" si="6"/>
        <v>0</v>
      </c>
      <c r="T86" s="5" t="b">
        <f t="shared" si="7"/>
        <v>0</v>
      </c>
      <c r="U86" s="17">
        <v>1</v>
      </c>
      <c r="V86" s="17">
        <v>1</v>
      </c>
      <c r="W86" s="17">
        <v>1</v>
      </c>
      <c r="X86" s="17">
        <v>0</v>
      </c>
      <c r="Y86" s="17">
        <v>0</v>
      </c>
      <c r="Z86" s="17">
        <v>0</v>
      </c>
    </row>
    <row r="87" spans="1:26" x14ac:dyDescent="0.25">
      <c r="A87" s="5"/>
      <c r="B87" s="13">
        <v>45690</v>
      </c>
      <c r="C87" s="11" t="s">
        <v>208</v>
      </c>
      <c r="D87" s="11" t="s">
        <v>33</v>
      </c>
      <c r="E87" s="11" t="s">
        <v>209</v>
      </c>
      <c r="F87" s="11" t="s">
        <v>210</v>
      </c>
      <c r="G87" s="20" t="s">
        <v>36</v>
      </c>
      <c r="H87" s="20" t="s">
        <v>37</v>
      </c>
      <c r="I87" s="20" t="s">
        <v>36</v>
      </c>
      <c r="J87" s="20">
        <v>-1.2888538276422199</v>
      </c>
      <c r="K87" s="20">
        <v>36.827398593941901</v>
      </c>
      <c r="L87" s="20"/>
      <c r="M87" s="20"/>
      <c r="N87" s="13" t="b">
        <f t="shared" si="1"/>
        <v>0</v>
      </c>
      <c r="O87" s="12" t="b">
        <f t="shared" si="2"/>
        <v>0</v>
      </c>
      <c r="P87" s="16" t="b">
        <f t="shared" si="3"/>
        <v>0</v>
      </c>
      <c r="Q87" s="16" t="b">
        <f t="shared" si="4"/>
        <v>0</v>
      </c>
      <c r="R87" s="12" t="b">
        <f t="shared" si="5"/>
        <v>0</v>
      </c>
      <c r="S87" s="12" t="b">
        <f t="shared" si="6"/>
        <v>0</v>
      </c>
      <c r="T87" s="5" t="b">
        <f t="shared" si="7"/>
        <v>0</v>
      </c>
      <c r="U87" s="11" t="s">
        <v>195</v>
      </c>
      <c r="V87" s="11" t="s">
        <v>195</v>
      </c>
      <c r="W87" s="11" t="s">
        <v>195</v>
      </c>
      <c r="X87" s="11" t="s">
        <v>195</v>
      </c>
      <c r="Y87" s="11" t="s">
        <v>195</v>
      </c>
      <c r="Z87" s="11" t="s">
        <v>195</v>
      </c>
    </row>
    <row r="88" spans="1:26" x14ac:dyDescent="0.25">
      <c r="A88" s="5"/>
      <c r="B88" s="13">
        <v>45690</v>
      </c>
      <c r="C88" s="11" t="s">
        <v>41</v>
      </c>
      <c r="D88" s="11" t="s">
        <v>33</v>
      </c>
      <c r="E88" s="11" t="s">
        <v>165</v>
      </c>
      <c r="F88" s="11" t="s">
        <v>211</v>
      </c>
      <c r="G88" s="20" t="s">
        <v>36</v>
      </c>
      <c r="H88" s="20" t="s">
        <v>69</v>
      </c>
      <c r="I88" s="20" t="s">
        <v>36</v>
      </c>
      <c r="J88" s="20">
        <v>-1.29081223593925</v>
      </c>
      <c r="K88" s="20">
        <v>36.885405394925499</v>
      </c>
      <c r="L88" s="20">
        <v>0.47299999999999998</v>
      </c>
      <c r="M88" s="20"/>
      <c r="N88" s="13" t="b">
        <f t="shared" si="1"/>
        <v>0</v>
      </c>
      <c r="O88" s="12" t="b">
        <f t="shared" si="2"/>
        <v>0</v>
      </c>
      <c r="P88" s="16" t="b">
        <f t="shared" si="3"/>
        <v>0</v>
      </c>
      <c r="Q88" s="16" t="b">
        <f t="shared" si="4"/>
        <v>0</v>
      </c>
      <c r="R88" s="12" t="b">
        <f t="shared" si="5"/>
        <v>0</v>
      </c>
      <c r="S88" s="12" t="b">
        <f t="shared" si="6"/>
        <v>0</v>
      </c>
      <c r="T88" s="5" t="b">
        <f t="shared" si="7"/>
        <v>0</v>
      </c>
      <c r="U88" s="11" t="s">
        <v>195</v>
      </c>
      <c r="V88" s="11" t="s">
        <v>195</v>
      </c>
      <c r="W88" s="11" t="s">
        <v>195</v>
      </c>
      <c r="X88" s="11" t="s">
        <v>195</v>
      </c>
      <c r="Y88" s="11" t="s">
        <v>195</v>
      </c>
      <c r="Z88" s="11" t="s">
        <v>195</v>
      </c>
    </row>
    <row r="89" spans="1:26" x14ac:dyDescent="0.25">
      <c r="A89" s="5"/>
      <c r="B89" s="13">
        <v>45690</v>
      </c>
      <c r="C89" s="11" t="s">
        <v>93</v>
      </c>
      <c r="D89" s="11" t="s">
        <v>33</v>
      </c>
      <c r="E89" s="11" t="s">
        <v>200</v>
      </c>
      <c r="F89" s="11" t="s">
        <v>212</v>
      </c>
      <c r="G89" s="20" t="s">
        <v>36</v>
      </c>
      <c r="H89" s="20" t="s">
        <v>37</v>
      </c>
      <c r="I89" s="20" t="s">
        <v>36</v>
      </c>
      <c r="J89" s="20">
        <v>-1.31101892821883</v>
      </c>
      <c r="K89" s="20">
        <v>36.849269653546202</v>
      </c>
      <c r="L89" s="20"/>
      <c r="M89" s="20"/>
      <c r="N89" s="13" t="b">
        <f t="shared" si="1"/>
        <v>0</v>
      </c>
      <c r="O89" s="12" t="b">
        <f t="shared" si="2"/>
        <v>0</v>
      </c>
      <c r="P89" s="16" t="b">
        <f t="shared" si="3"/>
        <v>0</v>
      </c>
      <c r="Q89" s="16" t="b">
        <f t="shared" si="4"/>
        <v>0</v>
      </c>
      <c r="R89" s="12" t="b">
        <f t="shared" si="5"/>
        <v>0</v>
      </c>
      <c r="S89" s="12" t="b">
        <f t="shared" si="6"/>
        <v>0</v>
      </c>
      <c r="T89" s="5" t="b">
        <f t="shared" si="7"/>
        <v>0</v>
      </c>
      <c r="U89" s="17">
        <v>1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</row>
    <row r="90" spans="1:26" x14ac:dyDescent="0.25">
      <c r="A90" s="5"/>
      <c r="B90" s="13">
        <v>45690</v>
      </c>
      <c r="C90" s="11" t="s">
        <v>105</v>
      </c>
      <c r="D90" s="11" t="s">
        <v>33</v>
      </c>
      <c r="E90" s="11" t="s">
        <v>213</v>
      </c>
      <c r="F90" s="11" t="s">
        <v>195</v>
      </c>
      <c r="G90" s="20" t="s">
        <v>36</v>
      </c>
      <c r="H90" s="20" t="s">
        <v>69</v>
      </c>
      <c r="I90" s="20" t="s">
        <v>36</v>
      </c>
      <c r="J90" s="20">
        <v>-1.28092869770038</v>
      </c>
      <c r="K90" s="20">
        <v>36.825915890403699</v>
      </c>
      <c r="L90" s="20">
        <v>0.111</v>
      </c>
      <c r="M90" s="20"/>
      <c r="N90" s="13" t="b">
        <f t="shared" si="1"/>
        <v>0</v>
      </c>
      <c r="O90" s="12" t="b">
        <f t="shared" si="2"/>
        <v>0</v>
      </c>
      <c r="P90" s="16" t="b">
        <f t="shared" si="3"/>
        <v>0</v>
      </c>
      <c r="Q90" s="16" t="b">
        <f t="shared" si="4"/>
        <v>0</v>
      </c>
      <c r="R90" s="12" t="b">
        <f t="shared" si="5"/>
        <v>0</v>
      </c>
      <c r="S90" s="12" t="b">
        <f t="shared" si="6"/>
        <v>0</v>
      </c>
      <c r="T90" s="5" t="b">
        <f t="shared" si="7"/>
        <v>0</v>
      </c>
      <c r="U90" s="17">
        <v>1</v>
      </c>
      <c r="V90" s="17">
        <v>1</v>
      </c>
      <c r="W90" s="17">
        <v>1</v>
      </c>
      <c r="X90" s="17">
        <v>0</v>
      </c>
      <c r="Y90" s="17">
        <v>0</v>
      </c>
      <c r="Z90" s="17">
        <v>0</v>
      </c>
    </row>
    <row r="91" spans="1:26" x14ac:dyDescent="0.25">
      <c r="A91" s="5"/>
      <c r="B91" s="28">
        <v>45691</v>
      </c>
      <c r="C91" s="11" t="s">
        <v>41</v>
      </c>
      <c r="D91" s="11" t="s">
        <v>33</v>
      </c>
      <c r="E91" s="11" t="s">
        <v>42</v>
      </c>
      <c r="F91" s="11" t="s">
        <v>214</v>
      </c>
      <c r="G91" s="20" t="s">
        <v>36</v>
      </c>
      <c r="H91" s="20" t="s">
        <v>37</v>
      </c>
      <c r="I91" s="20" t="s">
        <v>36</v>
      </c>
      <c r="J91" s="20">
        <v>-1.29142655445369</v>
      </c>
      <c r="K91" s="20">
        <v>36.885578601966003</v>
      </c>
      <c r="L91" s="20"/>
      <c r="M91" s="20"/>
      <c r="N91" s="13" t="b">
        <f t="shared" si="1"/>
        <v>0</v>
      </c>
      <c r="O91" s="12" t="b">
        <f t="shared" si="2"/>
        <v>0</v>
      </c>
      <c r="P91" s="16" t="b">
        <f t="shared" si="3"/>
        <v>0</v>
      </c>
      <c r="Q91" s="16" t="b">
        <f t="shared" si="4"/>
        <v>0</v>
      </c>
      <c r="R91" s="12" t="b">
        <f t="shared" si="5"/>
        <v>0</v>
      </c>
      <c r="S91" s="12" t="b">
        <f t="shared" si="6"/>
        <v>0</v>
      </c>
      <c r="T91" s="5" t="b">
        <f t="shared" si="7"/>
        <v>0</v>
      </c>
      <c r="U91" s="11" t="s">
        <v>195</v>
      </c>
      <c r="V91" s="11" t="s">
        <v>195</v>
      </c>
      <c r="W91" s="11" t="s">
        <v>195</v>
      </c>
      <c r="X91" s="11" t="s">
        <v>195</v>
      </c>
      <c r="Y91" s="11" t="s">
        <v>195</v>
      </c>
      <c r="Z91" s="11" t="s">
        <v>195</v>
      </c>
    </row>
    <row r="92" spans="1:26" x14ac:dyDescent="0.25">
      <c r="A92" s="5"/>
      <c r="B92" s="19">
        <v>45691</v>
      </c>
      <c r="C92" s="11" t="s">
        <v>59</v>
      </c>
      <c r="D92" s="11" t="s">
        <v>33</v>
      </c>
      <c r="E92" s="11" t="s">
        <v>215</v>
      </c>
      <c r="F92" s="11" t="s">
        <v>216</v>
      </c>
      <c r="G92" s="20" t="s">
        <v>36</v>
      </c>
      <c r="H92" s="20" t="s">
        <v>37</v>
      </c>
      <c r="I92" s="20" t="s">
        <v>36</v>
      </c>
      <c r="J92" s="20">
        <v>-1.2165260542943599</v>
      </c>
      <c r="K92" s="20">
        <v>36.895024267827999</v>
      </c>
      <c r="L92" s="20"/>
      <c r="M92" s="20"/>
      <c r="N92" s="13" t="b">
        <f t="shared" si="1"/>
        <v>0</v>
      </c>
      <c r="O92" s="12" t="b">
        <f t="shared" si="2"/>
        <v>0</v>
      </c>
      <c r="P92" s="16" t="b">
        <f t="shared" si="3"/>
        <v>0</v>
      </c>
      <c r="Q92" s="16" t="b">
        <f t="shared" si="4"/>
        <v>0</v>
      </c>
      <c r="R92" s="12" t="b">
        <f t="shared" si="5"/>
        <v>0</v>
      </c>
      <c r="S92" s="12" t="b">
        <f t="shared" si="6"/>
        <v>0</v>
      </c>
      <c r="T92" s="5" t="b">
        <f t="shared" si="7"/>
        <v>0</v>
      </c>
      <c r="U92" s="11" t="s">
        <v>195</v>
      </c>
      <c r="V92" s="11" t="s">
        <v>195</v>
      </c>
      <c r="W92" s="11" t="s">
        <v>195</v>
      </c>
      <c r="X92" s="11" t="s">
        <v>195</v>
      </c>
      <c r="Y92" s="11" t="s">
        <v>195</v>
      </c>
      <c r="Z92" s="11" t="s">
        <v>195</v>
      </c>
    </row>
    <row r="93" spans="1:26" x14ac:dyDescent="0.25">
      <c r="A93" s="5"/>
      <c r="B93" s="19">
        <v>45691</v>
      </c>
      <c r="C93" s="11" t="s">
        <v>45</v>
      </c>
      <c r="D93" s="11" t="s">
        <v>33</v>
      </c>
      <c r="E93" s="11" t="s">
        <v>217</v>
      </c>
      <c r="F93" s="11" t="s">
        <v>218</v>
      </c>
      <c r="G93" s="20" t="s">
        <v>36</v>
      </c>
      <c r="H93" s="20" t="s">
        <v>37</v>
      </c>
      <c r="I93" s="20" t="s">
        <v>36</v>
      </c>
      <c r="J93" s="20">
        <v>-1.28615599871297</v>
      </c>
      <c r="K93" s="20">
        <v>36.829590911657597</v>
      </c>
      <c r="L93" s="20"/>
      <c r="M93" s="20"/>
      <c r="N93" s="13" t="b">
        <f t="shared" si="1"/>
        <v>0</v>
      </c>
      <c r="O93" s="12" t="b">
        <f t="shared" si="2"/>
        <v>0</v>
      </c>
      <c r="P93" s="16" t="b">
        <f t="shared" si="3"/>
        <v>0</v>
      </c>
      <c r="Q93" s="16" t="b">
        <f t="shared" si="4"/>
        <v>0</v>
      </c>
      <c r="R93" s="12" t="b">
        <f t="shared" si="5"/>
        <v>0</v>
      </c>
      <c r="S93" s="12" t="b">
        <f t="shared" si="6"/>
        <v>0</v>
      </c>
      <c r="T93" s="5" t="b">
        <f t="shared" si="7"/>
        <v>0</v>
      </c>
      <c r="U93" s="11" t="s">
        <v>195</v>
      </c>
      <c r="V93" s="11" t="s">
        <v>195</v>
      </c>
      <c r="W93" s="11" t="s">
        <v>195</v>
      </c>
      <c r="X93" s="11" t="s">
        <v>195</v>
      </c>
      <c r="Y93" s="11" t="s">
        <v>195</v>
      </c>
      <c r="Z93" s="11" t="s">
        <v>195</v>
      </c>
    </row>
    <row r="94" spans="1:26" x14ac:dyDescent="0.25">
      <c r="A94" s="5"/>
      <c r="B94" s="19">
        <v>45691</v>
      </c>
      <c r="C94" s="11" t="s">
        <v>41</v>
      </c>
      <c r="D94" s="11" t="s">
        <v>33</v>
      </c>
      <c r="E94" s="11" t="s">
        <v>219</v>
      </c>
      <c r="F94" s="11" t="s">
        <v>220</v>
      </c>
      <c r="G94" s="20" t="s">
        <v>36</v>
      </c>
      <c r="H94" s="20" t="s">
        <v>37</v>
      </c>
      <c r="I94" s="20" t="s">
        <v>36</v>
      </c>
      <c r="J94" s="20">
        <v>-1.2728533633791601</v>
      </c>
      <c r="K94" s="20">
        <v>36.897380875327102</v>
      </c>
      <c r="L94" s="20"/>
      <c r="M94" s="20"/>
      <c r="N94" s="13" t="b">
        <f t="shared" si="1"/>
        <v>0</v>
      </c>
      <c r="O94" s="12" t="b">
        <f t="shared" si="2"/>
        <v>0</v>
      </c>
      <c r="P94" s="16" t="b">
        <f t="shared" si="3"/>
        <v>0</v>
      </c>
      <c r="Q94" s="16" t="b">
        <f t="shared" si="4"/>
        <v>0</v>
      </c>
      <c r="R94" s="12" t="b">
        <f t="shared" si="5"/>
        <v>0</v>
      </c>
      <c r="S94" s="12" t="b">
        <f t="shared" si="6"/>
        <v>0</v>
      </c>
      <c r="T94" s="5" t="b">
        <f t="shared" si="7"/>
        <v>0</v>
      </c>
      <c r="U94" s="11" t="s">
        <v>195</v>
      </c>
      <c r="V94" s="11" t="s">
        <v>195</v>
      </c>
      <c r="W94" s="11" t="s">
        <v>195</v>
      </c>
      <c r="X94" s="11" t="s">
        <v>195</v>
      </c>
      <c r="Y94" s="11" t="s">
        <v>195</v>
      </c>
      <c r="Z94" s="11" t="s">
        <v>195</v>
      </c>
    </row>
    <row r="95" spans="1:26" x14ac:dyDescent="0.25">
      <c r="A95" s="5"/>
      <c r="B95" s="19">
        <v>45691</v>
      </c>
      <c r="C95" s="11" t="s">
        <v>93</v>
      </c>
      <c r="D95" s="11" t="s">
        <v>33</v>
      </c>
      <c r="E95" s="11" t="s">
        <v>155</v>
      </c>
      <c r="F95" s="11" t="s">
        <v>221</v>
      </c>
      <c r="G95" s="20" t="s">
        <v>36</v>
      </c>
      <c r="H95" s="20" t="s">
        <v>37</v>
      </c>
      <c r="I95" s="20" t="s">
        <v>36</v>
      </c>
      <c r="J95" s="20">
        <v>-1.3302280564673299</v>
      </c>
      <c r="K95" s="20">
        <v>36.867718370810898</v>
      </c>
      <c r="L95" s="20"/>
      <c r="M95" s="20"/>
      <c r="N95" s="13" t="b">
        <f t="shared" si="1"/>
        <v>0</v>
      </c>
      <c r="O95" s="12" t="b">
        <f t="shared" si="2"/>
        <v>0</v>
      </c>
      <c r="P95" s="16" t="b">
        <f t="shared" si="3"/>
        <v>0</v>
      </c>
      <c r="Q95" s="16" t="b">
        <f t="shared" si="4"/>
        <v>0</v>
      </c>
      <c r="R95" s="12" t="b">
        <f t="shared" si="5"/>
        <v>0</v>
      </c>
      <c r="S95" s="12" t="b">
        <f t="shared" si="6"/>
        <v>0</v>
      </c>
      <c r="T95" s="5" t="b">
        <f t="shared" si="7"/>
        <v>0</v>
      </c>
      <c r="U95" s="17">
        <v>1</v>
      </c>
      <c r="V95" s="17">
        <v>0</v>
      </c>
      <c r="W95" s="17">
        <v>0</v>
      </c>
      <c r="X95" s="17">
        <v>0</v>
      </c>
      <c r="Y95" s="17">
        <v>1</v>
      </c>
      <c r="Z95" s="17">
        <v>0</v>
      </c>
    </row>
    <row r="96" spans="1:26" x14ac:dyDescent="0.25">
      <c r="A96" s="5"/>
      <c r="B96" s="19">
        <v>45691</v>
      </c>
      <c r="C96" s="11" t="s">
        <v>93</v>
      </c>
      <c r="D96" s="11" t="s">
        <v>33</v>
      </c>
      <c r="E96" s="11" t="s">
        <v>96</v>
      </c>
      <c r="F96" s="11" t="s">
        <v>222</v>
      </c>
      <c r="G96" s="20" t="s">
        <v>36</v>
      </c>
      <c r="H96" s="20" t="s">
        <v>37</v>
      </c>
      <c r="I96" s="20" t="s">
        <v>36</v>
      </c>
      <c r="J96" s="20">
        <v>-1.32484875982004</v>
      </c>
      <c r="K96" s="20">
        <v>36.847000996269998</v>
      </c>
      <c r="L96" s="20"/>
      <c r="M96" s="20"/>
      <c r="N96" s="13" t="b">
        <f t="shared" si="1"/>
        <v>0</v>
      </c>
      <c r="O96" s="12" t="b">
        <f t="shared" si="2"/>
        <v>0</v>
      </c>
      <c r="P96" s="16" t="b">
        <f t="shared" si="3"/>
        <v>0</v>
      </c>
      <c r="Q96" s="16" t="b">
        <f t="shared" si="4"/>
        <v>0</v>
      </c>
      <c r="R96" s="12" t="b">
        <f t="shared" si="5"/>
        <v>0</v>
      </c>
      <c r="S96" s="12" t="b">
        <f t="shared" si="6"/>
        <v>0</v>
      </c>
      <c r="T96" s="5" t="b">
        <f t="shared" si="7"/>
        <v>0</v>
      </c>
      <c r="U96" s="17">
        <v>1</v>
      </c>
      <c r="V96" s="17">
        <v>1</v>
      </c>
      <c r="W96" s="17">
        <v>1</v>
      </c>
      <c r="X96" s="17">
        <v>1</v>
      </c>
      <c r="Y96" s="17">
        <v>1</v>
      </c>
      <c r="Z96" s="17">
        <v>1</v>
      </c>
    </row>
    <row r="97" spans="1:26" x14ac:dyDescent="0.25">
      <c r="A97" s="5"/>
      <c r="B97" s="19">
        <v>45691</v>
      </c>
      <c r="C97" s="11" t="s">
        <v>129</v>
      </c>
      <c r="D97" s="11" t="s">
        <v>33</v>
      </c>
      <c r="E97" s="11" t="s">
        <v>223</v>
      </c>
      <c r="F97" s="11" t="s">
        <v>224</v>
      </c>
      <c r="G97" s="20" t="s">
        <v>36</v>
      </c>
      <c r="H97" s="20" t="s">
        <v>37</v>
      </c>
      <c r="I97" s="20" t="s">
        <v>36</v>
      </c>
      <c r="J97" s="20">
        <v>-1.3268514477400899</v>
      </c>
      <c r="K97" s="20">
        <v>36.844930531486199</v>
      </c>
      <c r="L97" s="20"/>
      <c r="M97" s="20"/>
      <c r="N97" s="13" t="b">
        <f t="shared" si="1"/>
        <v>0</v>
      </c>
      <c r="O97" s="12" t="b">
        <f t="shared" si="2"/>
        <v>0</v>
      </c>
      <c r="P97" s="16" t="b">
        <f t="shared" si="3"/>
        <v>0</v>
      </c>
      <c r="Q97" s="16" t="b">
        <f t="shared" si="4"/>
        <v>0</v>
      </c>
      <c r="R97" s="12" t="b">
        <f t="shared" si="5"/>
        <v>0</v>
      </c>
      <c r="S97" s="12" t="b">
        <f t="shared" si="6"/>
        <v>0</v>
      </c>
      <c r="T97" s="5" t="b">
        <f t="shared" si="7"/>
        <v>0</v>
      </c>
      <c r="U97" s="11" t="s">
        <v>195</v>
      </c>
      <c r="V97" s="11" t="s">
        <v>195</v>
      </c>
      <c r="W97" s="11" t="s">
        <v>195</v>
      </c>
      <c r="X97" s="11" t="s">
        <v>195</v>
      </c>
      <c r="Y97" s="11" t="s">
        <v>195</v>
      </c>
      <c r="Z97" s="11" t="s">
        <v>195</v>
      </c>
    </row>
    <row r="98" spans="1:26" x14ac:dyDescent="0.25">
      <c r="A98" s="5"/>
      <c r="B98" s="19">
        <v>45691</v>
      </c>
      <c r="C98" s="11" t="s">
        <v>76</v>
      </c>
      <c r="D98" s="11" t="s">
        <v>33</v>
      </c>
      <c r="E98" s="11" t="s">
        <v>225</v>
      </c>
      <c r="F98" s="11" t="s">
        <v>226</v>
      </c>
      <c r="G98" s="20" t="s">
        <v>36</v>
      </c>
      <c r="H98" s="20" t="s">
        <v>37</v>
      </c>
      <c r="I98" s="20" t="s">
        <v>36</v>
      </c>
      <c r="J98" s="20">
        <v>-1.3178693802474599</v>
      </c>
      <c r="K98" s="20">
        <v>36.9181903913843</v>
      </c>
      <c r="L98" s="20"/>
      <c r="M98" s="20"/>
      <c r="N98" s="13" t="b">
        <f t="shared" si="1"/>
        <v>0</v>
      </c>
      <c r="O98" s="12" t="b">
        <f t="shared" si="2"/>
        <v>0</v>
      </c>
      <c r="P98" s="16" t="b">
        <f t="shared" si="3"/>
        <v>0</v>
      </c>
      <c r="Q98" s="16" t="b">
        <f t="shared" si="4"/>
        <v>0</v>
      </c>
      <c r="R98" s="12" t="b">
        <f t="shared" si="5"/>
        <v>0</v>
      </c>
      <c r="S98" s="12" t="b">
        <f t="shared" si="6"/>
        <v>0</v>
      </c>
      <c r="T98" s="5" t="b">
        <f t="shared" si="7"/>
        <v>0</v>
      </c>
      <c r="U98" s="17">
        <v>1</v>
      </c>
      <c r="V98" s="17">
        <v>0</v>
      </c>
      <c r="W98" s="17">
        <v>1</v>
      </c>
      <c r="X98" s="17">
        <v>0</v>
      </c>
      <c r="Y98" s="17">
        <v>0</v>
      </c>
      <c r="Z98" s="17">
        <v>0</v>
      </c>
    </row>
    <row r="99" spans="1:26" x14ac:dyDescent="0.25">
      <c r="A99" s="5"/>
      <c r="B99" s="19">
        <v>45691</v>
      </c>
      <c r="C99" s="11" t="s">
        <v>93</v>
      </c>
      <c r="D99" s="11" t="s">
        <v>33</v>
      </c>
      <c r="E99" s="11" t="s">
        <v>96</v>
      </c>
      <c r="F99" s="11" t="s">
        <v>227</v>
      </c>
      <c r="G99" s="20" t="s">
        <v>36</v>
      </c>
      <c r="H99" s="20" t="s">
        <v>37</v>
      </c>
      <c r="I99" s="20" t="s">
        <v>36</v>
      </c>
      <c r="J99" s="20">
        <v>-1.3300807591450301</v>
      </c>
      <c r="K99" s="20">
        <v>36.870292667288801</v>
      </c>
      <c r="L99" s="20"/>
      <c r="M99" s="20"/>
      <c r="N99" s="13" t="b">
        <f t="shared" si="1"/>
        <v>0</v>
      </c>
      <c r="O99" s="12" t="b">
        <f t="shared" si="2"/>
        <v>0</v>
      </c>
      <c r="P99" s="16" t="b">
        <f t="shared" si="3"/>
        <v>0</v>
      </c>
      <c r="Q99" s="16" t="b">
        <f t="shared" si="4"/>
        <v>0</v>
      </c>
      <c r="R99" s="12" t="b">
        <f t="shared" si="5"/>
        <v>0</v>
      </c>
      <c r="S99" s="12" t="b">
        <f t="shared" si="6"/>
        <v>0</v>
      </c>
      <c r="T99" s="5" t="b">
        <f t="shared" si="7"/>
        <v>0</v>
      </c>
      <c r="U99" s="17">
        <v>1</v>
      </c>
      <c r="V99" s="17">
        <v>1</v>
      </c>
      <c r="W99" s="17">
        <v>1</v>
      </c>
      <c r="X99" s="17">
        <v>0</v>
      </c>
      <c r="Y99" s="17">
        <v>0</v>
      </c>
      <c r="Z99" s="17">
        <v>0</v>
      </c>
    </row>
    <row r="100" spans="1:26" x14ac:dyDescent="0.25">
      <c r="A100" s="5"/>
      <c r="B100" s="19">
        <v>45691</v>
      </c>
      <c r="C100" s="11" t="s">
        <v>41</v>
      </c>
      <c r="D100" s="11" t="s">
        <v>33</v>
      </c>
      <c r="E100" s="11" t="s">
        <v>165</v>
      </c>
      <c r="F100" s="11" t="s">
        <v>84</v>
      </c>
      <c r="G100" s="20" t="s">
        <v>36</v>
      </c>
      <c r="H100" s="20" t="s">
        <v>69</v>
      </c>
      <c r="I100" s="20" t="s">
        <v>36</v>
      </c>
      <c r="J100" s="20">
        <v>-1.2840283380619499</v>
      </c>
      <c r="K100" s="20">
        <v>36.883683908692703</v>
      </c>
      <c r="L100" s="20">
        <v>0.85</v>
      </c>
      <c r="M100" s="20"/>
      <c r="N100" s="13" t="b">
        <f t="shared" si="1"/>
        <v>0</v>
      </c>
      <c r="O100" s="12" t="b">
        <f t="shared" si="2"/>
        <v>0</v>
      </c>
      <c r="P100" s="16" t="b">
        <f t="shared" si="3"/>
        <v>0</v>
      </c>
      <c r="Q100" s="16" t="b">
        <f t="shared" si="4"/>
        <v>0</v>
      </c>
      <c r="R100" s="12" t="b">
        <f t="shared" si="5"/>
        <v>0</v>
      </c>
      <c r="S100" s="12" t="b">
        <f t="shared" si="6"/>
        <v>0</v>
      </c>
      <c r="T100" s="5" t="b">
        <f t="shared" si="7"/>
        <v>0</v>
      </c>
      <c r="U100" s="11" t="s">
        <v>195</v>
      </c>
      <c r="V100" s="11" t="s">
        <v>195</v>
      </c>
      <c r="W100" s="11" t="s">
        <v>195</v>
      </c>
      <c r="X100" s="11" t="s">
        <v>195</v>
      </c>
      <c r="Y100" s="11" t="s">
        <v>195</v>
      </c>
      <c r="Z100" s="11" t="s">
        <v>195</v>
      </c>
    </row>
    <row r="101" spans="1:26" x14ac:dyDescent="0.25">
      <c r="A101" s="5"/>
      <c r="B101" s="19">
        <v>45691</v>
      </c>
      <c r="C101" s="11" t="s">
        <v>98</v>
      </c>
      <c r="D101" s="11" t="s">
        <v>33</v>
      </c>
      <c r="E101" s="11" t="s">
        <v>228</v>
      </c>
      <c r="F101" s="11" t="s">
        <v>229</v>
      </c>
      <c r="G101" s="20" t="s">
        <v>36</v>
      </c>
      <c r="H101" s="20" t="s">
        <v>37</v>
      </c>
      <c r="I101" s="20" t="s">
        <v>36</v>
      </c>
      <c r="J101" s="20">
        <v>-1.3091585865719</v>
      </c>
      <c r="K101" s="20">
        <v>36.727287545135397</v>
      </c>
      <c r="L101" s="20"/>
      <c r="M101" s="20"/>
      <c r="N101" s="13" t="b">
        <f t="shared" si="1"/>
        <v>0</v>
      </c>
      <c r="O101" s="12" t="b">
        <f t="shared" si="2"/>
        <v>0</v>
      </c>
      <c r="P101" s="16" t="b">
        <f t="shared" si="3"/>
        <v>0</v>
      </c>
      <c r="Q101" s="16" t="b">
        <f t="shared" si="4"/>
        <v>0</v>
      </c>
      <c r="R101" s="12" t="b">
        <f t="shared" si="5"/>
        <v>0</v>
      </c>
      <c r="S101" s="12" t="b">
        <f t="shared" si="6"/>
        <v>0</v>
      </c>
      <c r="T101" s="5" t="b">
        <f t="shared" si="7"/>
        <v>0</v>
      </c>
      <c r="U101" s="17">
        <v>1</v>
      </c>
      <c r="V101" s="17">
        <v>0</v>
      </c>
      <c r="W101" s="17">
        <v>1</v>
      </c>
      <c r="X101" s="17">
        <v>0</v>
      </c>
      <c r="Y101" s="17">
        <v>0</v>
      </c>
      <c r="Z101" s="17">
        <v>0</v>
      </c>
    </row>
    <row r="102" spans="1:26" x14ac:dyDescent="0.25">
      <c r="A102" s="5"/>
      <c r="B102" s="19">
        <v>45691</v>
      </c>
      <c r="C102" s="11" t="s">
        <v>93</v>
      </c>
      <c r="D102" s="11" t="s">
        <v>33</v>
      </c>
      <c r="E102" s="11" t="s">
        <v>230</v>
      </c>
      <c r="F102" s="11" t="s">
        <v>231</v>
      </c>
      <c r="G102" s="20" t="s">
        <v>36</v>
      </c>
      <c r="H102" s="20" t="s">
        <v>37</v>
      </c>
      <c r="I102" s="20" t="s">
        <v>36</v>
      </c>
      <c r="J102" s="20">
        <v>-1.29710078670075</v>
      </c>
      <c r="K102" s="20">
        <v>36.839022997772901</v>
      </c>
      <c r="L102" s="20"/>
      <c r="M102" s="20"/>
      <c r="N102" s="13" t="b">
        <f t="shared" si="1"/>
        <v>0</v>
      </c>
      <c r="O102" s="12" t="b">
        <f t="shared" si="2"/>
        <v>0</v>
      </c>
      <c r="P102" s="16" t="b">
        <f t="shared" si="3"/>
        <v>0</v>
      </c>
      <c r="Q102" s="16" t="b">
        <f t="shared" si="4"/>
        <v>0</v>
      </c>
      <c r="R102" s="12" t="b">
        <f t="shared" si="5"/>
        <v>0</v>
      </c>
      <c r="S102" s="12" t="b">
        <f t="shared" si="6"/>
        <v>0</v>
      </c>
      <c r="T102" s="5" t="b">
        <f t="shared" si="7"/>
        <v>0</v>
      </c>
      <c r="U102" s="11" t="s">
        <v>195</v>
      </c>
      <c r="V102" s="11" t="s">
        <v>195</v>
      </c>
      <c r="W102" s="11" t="s">
        <v>195</v>
      </c>
      <c r="X102" s="11" t="s">
        <v>195</v>
      </c>
      <c r="Y102" s="11" t="s">
        <v>195</v>
      </c>
      <c r="Z102" s="11" t="s">
        <v>195</v>
      </c>
    </row>
    <row r="103" spans="1:26" x14ac:dyDescent="0.25">
      <c r="A103" s="5"/>
      <c r="B103" s="19">
        <v>45691</v>
      </c>
      <c r="C103" s="11" t="s">
        <v>232</v>
      </c>
      <c r="D103" s="11" t="s">
        <v>33</v>
      </c>
      <c r="E103" s="11" t="s">
        <v>57</v>
      </c>
      <c r="F103" s="11" t="s">
        <v>233</v>
      </c>
      <c r="G103" s="20" t="s">
        <v>36</v>
      </c>
      <c r="H103" s="20" t="s">
        <v>37</v>
      </c>
      <c r="I103" s="20" t="s">
        <v>36</v>
      </c>
      <c r="J103" s="20">
        <v>-1.2258338901197201</v>
      </c>
      <c r="K103" s="20">
        <v>36.787503930890502</v>
      </c>
      <c r="L103" s="20"/>
      <c r="M103" s="20"/>
      <c r="N103" s="13" t="b">
        <f t="shared" si="1"/>
        <v>0</v>
      </c>
      <c r="O103" s="12" t="b">
        <f t="shared" si="2"/>
        <v>0</v>
      </c>
      <c r="P103" s="16" t="b">
        <f t="shared" si="3"/>
        <v>0</v>
      </c>
      <c r="Q103" s="16" t="b">
        <f t="shared" si="4"/>
        <v>0</v>
      </c>
      <c r="R103" s="12" t="b">
        <f t="shared" si="5"/>
        <v>0</v>
      </c>
      <c r="S103" s="12" t="b">
        <f t="shared" si="6"/>
        <v>0</v>
      </c>
      <c r="T103" s="5" t="b">
        <f t="shared" si="7"/>
        <v>0</v>
      </c>
      <c r="U103" s="17">
        <v>1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</row>
    <row r="104" spans="1:26" x14ac:dyDescent="0.25">
      <c r="A104" s="5"/>
      <c r="B104" s="19">
        <v>45691</v>
      </c>
      <c r="C104" s="11" t="s">
        <v>234</v>
      </c>
      <c r="D104" s="11" t="s">
        <v>33</v>
      </c>
      <c r="E104" s="11" t="s">
        <v>235</v>
      </c>
      <c r="F104" s="11" t="s">
        <v>236</v>
      </c>
      <c r="G104" s="20" t="s">
        <v>36</v>
      </c>
      <c r="H104" s="20" t="s">
        <v>37</v>
      </c>
      <c r="I104" s="20" t="s">
        <v>36</v>
      </c>
      <c r="J104" s="20">
        <v>-1.23295404505205</v>
      </c>
      <c r="K104" s="20">
        <v>36.875021910385499</v>
      </c>
      <c r="L104" s="20"/>
      <c r="M104" s="20"/>
      <c r="N104" s="13" t="b">
        <f t="shared" si="1"/>
        <v>0</v>
      </c>
      <c r="O104" s="12" t="b">
        <f t="shared" si="2"/>
        <v>0</v>
      </c>
      <c r="P104" s="16" t="b">
        <f t="shared" si="3"/>
        <v>0</v>
      </c>
      <c r="Q104" s="16" t="b">
        <f t="shared" si="4"/>
        <v>0</v>
      </c>
      <c r="R104" s="12" t="b">
        <f t="shared" si="5"/>
        <v>0</v>
      </c>
      <c r="S104" s="12" t="b">
        <f t="shared" si="6"/>
        <v>0</v>
      </c>
      <c r="T104" s="5" t="b">
        <f t="shared" si="7"/>
        <v>0</v>
      </c>
      <c r="U104" s="11" t="s">
        <v>195</v>
      </c>
      <c r="V104" s="11" t="s">
        <v>195</v>
      </c>
      <c r="W104" s="11" t="s">
        <v>195</v>
      </c>
      <c r="X104" s="11" t="s">
        <v>195</v>
      </c>
      <c r="Y104" s="11" t="s">
        <v>195</v>
      </c>
      <c r="Z104" s="11" t="s">
        <v>195</v>
      </c>
    </row>
    <row r="105" spans="1:26" x14ac:dyDescent="0.25">
      <c r="A105" s="5"/>
      <c r="B105" s="19">
        <v>45691</v>
      </c>
      <c r="C105" s="11" t="s">
        <v>90</v>
      </c>
      <c r="D105" s="11" t="s">
        <v>33</v>
      </c>
      <c r="E105" s="11" t="s">
        <v>237</v>
      </c>
      <c r="F105" s="11" t="s">
        <v>238</v>
      </c>
      <c r="G105" s="20" t="s">
        <v>36</v>
      </c>
      <c r="H105" s="20" t="s">
        <v>37</v>
      </c>
      <c r="I105" s="20" t="s">
        <v>36</v>
      </c>
      <c r="J105" s="20">
        <v>-1.22476478691616</v>
      </c>
      <c r="K105" s="20">
        <v>36.838617148228899</v>
      </c>
      <c r="L105" s="20"/>
      <c r="M105" s="20"/>
      <c r="N105" s="13" t="b">
        <f t="shared" si="1"/>
        <v>0</v>
      </c>
      <c r="O105" s="12" t="b">
        <f t="shared" si="2"/>
        <v>0</v>
      </c>
      <c r="P105" s="16" t="b">
        <f t="shared" si="3"/>
        <v>0</v>
      </c>
      <c r="Q105" s="16" t="b">
        <f t="shared" si="4"/>
        <v>0</v>
      </c>
      <c r="R105" s="12" t="b">
        <f t="shared" si="5"/>
        <v>0</v>
      </c>
      <c r="S105" s="12" t="b">
        <f t="shared" si="6"/>
        <v>0</v>
      </c>
      <c r="T105" s="5" t="b">
        <f t="shared" si="7"/>
        <v>0</v>
      </c>
      <c r="U105" s="17">
        <v>1</v>
      </c>
      <c r="V105" s="17">
        <v>1</v>
      </c>
      <c r="W105" s="17">
        <v>1</v>
      </c>
      <c r="X105" s="17">
        <v>0</v>
      </c>
      <c r="Y105" s="17">
        <v>0</v>
      </c>
      <c r="Z105" s="17">
        <v>0</v>
      </c>
    </row>
    <row r="106" spans="1:26" x14ac:dyDescent="0.25">
      <c r="A106" s="5"/>
      <c r="B106" s="19">
        <v>45691</v>
      </c>
      <c r="C106" s="11" t="s">
        <v>93</v>
      </c>
      <c r="D106" s="11" t="s">
        <v>33</v>
      </c>
      <c r="E106" s="11" t="s">
        <v>96</v>
      </c>
      <c r="F106" s="11" t="s">
        <v>140</v>
      </c>
      <c r="G106" s="20" t="s">
        <v>36</v>
      </c>
      <c r="H106" s="20" t="s">
        <v>37</v>
      </c>
      <c r="I106" s="20" t="s">
        <v>36</v>
      </c>
      <c r="J106" s="20">
        <v>-1.33107128521884</v>
      </c>
      <c r="K106" s="20">
        <v>36.860622127303998</v>
      </c>
      <c r="L106" s="20"/>
      <c r="M106" s="20"/>
      <c r="N106" s="13" t="b">
        <f t="shared" si="1"/>
        <v>0</v>
      </c>
      <c r="O106" s="12" t="b">
        <f t="shared" si="2"/>
        <v>0</v>
      </c>
      <c r="P106" s="16" t="b">
        <f t="shared" si="3"/>
        <v>0</v>
      </c>
      <c r="Q106" s="16" t="b">
        <f t="shared" si="4"/>
        <v>0</v>
      </c>
      <c r="R106" s="12" t="b">
        <f t="shared" si="5"/>
        <v>0</v>
      </c>
      <c r="S106" s="12" t="b">
        <f t="shared" si="6"/>
        <v>0</v>
      </c>
      <c r="T106" s="5" t="b">
        <f t="shared" si="7"/>
        <v>0</v>
      </c>
      <c r="U106" s="17">
        <v>1</v>
      </c>
      <c r="V106" s="17">
        <v>0</v>
      </c>
      <c r="W106" s="17">
        <v>1</v>
      </c>
      <c r="X106" s="17">
        <v>1</v>
      </c>
      <c r="Y106" s="17">
        <v>1</v>
      </c>
      <c r="Z106" s="17">
        <v>1</v>
      </c>
    </row>
    <row r="107" spans="1:26" x14ac:dyDescent="0.25">
      <c r="A107" s="5"/>
      <c r="B107" s="19">
        <v>45691</v>
      </c>
      <c r="C107" s="11" t="s">
        <v>76</v>
      </c>
      <c r="D107" s="11" t="s">
        <v>33</v>
      </c>
      <c r="E107" s="11" t="s">
        <v>108</v>
      </c>
      <c r="F107" s="11" t="s">
        <v>239</v>
      </c>
      <c r="G107" s="20" t="s">
        <v>36</v>
      </c>
      <c r="H107" s="20" t="s">
        <v>69</v>
      </c>
      <c r="I107" s="20" t="s">
        <v>52</v>
      </c>
      <c r="J107" s="20">
        <v>-1.3295198011659399</v>
      </c>
      <c r="K107" s="20">
        <v>36.871577839231499</v>
      </c>
      <c r="L107" s="20">
        <v>13.43</v>
      </c>
      <c r="M107" s="20"/>
      <c r="N107" s="13" t="b">
        <f t="shared" si="1"/>
        <v>0</v>
      </c>
      <c r="O107" s="12" t="b">
        <f t="shared" si="2"/>
        <v>0</v>
      </c>
      <c r="P107" s="16" t="b">
        <f t="shared" si="3"/>
        <v>0</v>
      </c>
      <c r="Q107" s="16" t="b">
        <f t="shared" si="4"/>
        <v>0</v>
      </c>
      <c r="R107" s="12" t="b">
        <f t="shared" si="5"/>
        <v>0</v>
      </c>
      <c r="S107" s="12" t="b">
        <f t="shared" si="6"/>
        <v>0</v>
      </c>
      <c r="T107" s="5" t="b">
        <f t="shared" si="7"/>
        <v>0</v>
      </c>
      <c r="U107" s="11" t="s">
        <v>195</v>
      </c>
      <c r="V107" s="11" t="s">
        <v>195</v>
      </c>
      <c r="W107" s="11" t="s">
        <v>195</v>
      </c>
      <c r="X107" s="11" t="s">
        <v>195</v>
      </c>
      <c r="Y107" s="11" t="s">
        <v>195</v>
      </c>
      <c r="Z107" s="11" t="s">
        <v>195</v>
      </c>
    </row>
    <row r="108" spans="1:26" x14ac:dyDescent="0.25">
      <c r="A108" s="5"/>
      <c r="B108" s="19">
        <v>45691</v>
      </c>
      <c r="C108" s="11" t="s">
        <v>76</v>
      </c>
      <c r="D108" s="11" t="s">
        <v>33</v>
      </c>
      <c r="E108" s="11" t="s">
        <v>165</v>
      </c>
      <c r="F108" s="11" t="s">
        <v>240</v>
      </c>
      <c r="G108" s="20" t="s">
        <v>52</v>
      </c>
      <c r="H108" s="20"/>
      <c r="I108" s="20" t="s">
        <v>52</v>
      </c>
      <c r="J108" s="20"/>
      <c r="K108" s="20"/>
      <c r="L108" s="20"/>
      <c r="M108" s="20" t="s">
        <v>241</v>
      </c>
      <c r="N108" s="13" t="b">
        <f t="shared" si="1"/>
        <v>0</v>
      </c>
      <c r="O108" s="12" t="b">
        <f t="shared" si="2"/>
        <v>0</v>
      </c>
      <c r="P108" s="16" t="b">
        <f t="shared" si="3"/>
        <v>0</v>
      </c>
      <c r="Q108" s="16" t="b">
        <f t="shared" si="4"/>
        <v>0</v>
      </c>
      <c r="R108" s="12" t="b">
        <f t="shared" si="5"/>
        <v>0</v>
      </c>
      <c r="S108" s="12" t="b">
        <f t="shared" si="6"/>
        <v>0</v>
      </c>
      <c r="T108" s="5" t="b">
        <f t="shared" si="7"/>
        <v>0</v>
      </c>
      <c r="U108" s="11" t="s">
        <v>195</v>
      </c>
      <c r="V108" s="11" t="s">
        <v>195</v>
      </c>
      <c r="W108" s="11" t="s">
        <v>195</v>
      </c>
      <c r="X108" s="11" t="s">
        <v>195</v>
      </c>
      <c r="Y108" s="11" t="s">
        <v>195</v>
      </c>
      <c r="Z108" s="11" t="s">
        <v>195</v>
      </c>
    </row>
    <row r="109" spans="1:26" x14ac:dyDescent="0.25">
      <c r="A109" s="5"/>
      <c r="B109" s="19">
        <v>45691</v>
      </c>
      <c r="C109" s="11" t="s">
        <v>76</v>
      </c>
      <c r="D109" s="11" t="s">
        <v>33</v>
      </c>
      <c r="E109" s="11" t="s">
        <v>242</v>
      </c>
      <c r="F109" s="11" t="s">
        <v>195</v>
      </c>
      <c r="G109" s="20" t="s">
        <v>52</v>
      </c>
      <c r="H109" s="20"/>
      <c r="I109" s="20" t="s">
        <v>52</v>
      </c>
      <c r="J109" s="20"/>
      <c r="K109" s="20"/>
      <c r="L109" s="20"/>
      <c r="M109" s="20" t="s">
        <v>243</v>
      </c>
      <c r="N109" s="13" t="b">
        <f t="shared" si="1"/>
        <v>0</v>
      </c>
      <c r="O109" s="12" t="b">
        <f t="shared" si="2"/>
        <v>0</v>
      </c>
      <c r="P109" s="16" t="b">
        <f t="shared" si="3"/>
        <v>0</v>
      </c>
      <c r="Q109" s="16" t="b">
        <f t="shared" si="4"/>
        <v>0</v>
      </c>
      <c r="R109" s="12" t="b">
        <f t="shared" si="5"/>
        <v>0</v>
      </c>
      <c r="S109" s="12" t="b">
        <f t="shared" si="6"/>
        <v>0</v>
      </c>
      <c r="T109" s="5" t="b">
        <f t="shared" si="7"/>
        <v>0</v>
      </c>
      <c r="U109" s="17">
        <v>1</v>
      </c>
      <c r="V109" s="17">
        <v>1</v>
      </c>
      <c r="W109" s="17">
        <v>0</v>
      </c>
      <c r="X109" s="17">
        <v>0</v>
      </c>
      <c r="Y109" s="17">
        <v>0</v>
      </c>
      <c r="Z109" s="17">
        <v>0</v>
      </c>
    </row>
    <row r="110" spans="1:26" x14ac:dyDescent="0.25">
      <c r="A110" s="5"/>
      <c r="B110" s="19">
        <v>45691</v>
      </c>
      <c r="C110" s="11" t="s">
        <v>93</v>
      </c>
      <c r="D110" s="11" t="s">
        <v>33</v>
      </c>
      <c r="E110" s="11" t="s">
        <v>96</v>
      </c>
      <c r="F110" s="11" t="s">
        <v>104</v>
      </c>
      <c r="G110" s="20" t="s">
        <v>36</v>
      </c>
      <c r="H110" s="20" t="s">
        <v>37</v>
      </c>
      <c r="I110" s="20" t="s">
        <v>36</v>
      </c>
      <c r="J110" s="20">
        <v>-1.3084536067399699</v>
      </c>
      <c r="K110" s="20">
        <v>36.828205215761699</v>
      </c>
      <c r="L110" s="20"/>
      <c r="M110" s="20"/>
      <c r="N110" s="13" t="b">
        <f t="shared" si="1"/>
        <v>0</v>
      </c>
      <c r="O110" s="12" t="b">
        <f t="shared" si="2"/>
        <v>0</v>
      </c>
      <c r="P110" s="16" t="b">
        <f t="shared" si="3"/>
        <v>0</v>
      </c>
      <c r="Q110" s="16" t="b">
        <f t="shared" si="4"/>
        <v>0</v>
      </c>
      <c r="R110" s="12" t="b">
        <f t="shared" si="5"/>
        <v>0</v>
      </c>
      <c r="S110" s="12" t="b">
        <f t="shared" si="6"/>
        <v>0</v>
      </c>
      <c r="T110" s="5" t="b">
        <f t="shared" si="7"/>
        <v>0</v>
      </c>
      <c r="U110" s="17">
        <v>1</v>
      </c>
      <c r="V110" s="17">
        <v>1</v>
      </c>
      <c r="W110" s="17">
        <v>1</v>
      </c>
      <c r="X110" s="17">
        <v>0</v>
      </c>
      <c r="Y110" s="17">
        <v>0</v>
      </c>
      <c r="Z110" s="17">
        <v>0</v>
      </c>
    </row>
    <row r="111" spans="1:26" x14ac:dyDescent="0.25">
      <c r="A111" s="5"/>
      <c r="B111" s="19">
        <v>45691</v>
      </c>
      <c r="C111" s="11" t="s">
        <v>90</v>
      </c>
      <c r="D111" s="11" t="s">
        <v>33</v>
      </c>
      <c r="E111" s="11" t="s">
        <v>42</v>
      </c>
      <c r="F111" s="11" t="s">
        <v>195</v>
      </c>
      <c r="G111" s="20" t="s">
        <v>52</v>
      </c>
      <c r="H111" s="20"/>
      <c r="I111" s="20" t="s">
        <v>52</v>
      </c>
      <c r="J111" s="20"/>
      <c r="K111" s="20"/>
      <c r="L111" s="20"/>
      <c r="M111" s="20" t="s">
        <v>244</v>
      </c>
      <c r="N111" s="13" t="b">
        <f t="shared" si="1"/>
        <v>0</v>
      </c>
      <c r="O111" s="12" t="b">
        <f t="shared" si="2"/>
        <v>0</v>
      </c>
      <c r="P111" s="16" t="b">
        <f t="shared" si="3"/>
        <v>0</v>
      </c>
      <c r="Q111" s="16" t="b">
        <f t="shared" si="4"/>
        <v>0</v>
      </c>
      <c r="R111" s="12" t="b">
        <f t="shared" si="5"/>
        <v>0</v>
      </c>
      <c r="S111" s="12" t="b">
        <f t="shared" si="6"/>
        <v>0</v>
      </c>
      <c r="T111" s="5" t="b">
        <f t="shared" si="7"/>
        <v>0</v>
      </c>
      <c r="U111" s="17">
        <v>1</v>
      </c>
      <c r="V111" s="17">
        <v>0</v>
      </c>
      <c r="W111" s="17">
        <v>0</v>
      </c>
      <c r="X111" s="17">
        <v>1</v>
      </c>
      <c r="Y111" s="17">
        <v>0</v>
      </c>
      <c r="Z111" s="17">
        <v>0</v>
      </c>
    </row>
    <row r="112" spans="1:26" x14ac:dyDescent="0.25">
      <c r="A112" s="5"/>
      <c r="B112" s="19">
        <v>45691</v>
      </c>
      <c r="C112" s="11" t="s">
        <v>90</v>
      </c>
      <c r="D112" s="11" t="s">
        <v>33</v>
      </c>
      <c r="E112" s="11" t="s">
        <v>245</v>
      </c>
      <c r="F112" s="11" t="s">
        <v>195</v>
      </c>
      <c r="G112" s="20" t="s">
        <v>52</v>
      </c>
      <c r="H112" s="20"/>
      <c r="I112" s="20" t="s">
        <v>52</v>
      </c>
      <c r="J112" s="20"/>
      <c r="K112" s="20"/>
      <c r="L112" s="20"/>
      <c r="M112" s="20" t="s">
        <v>244</v>
      </c>
      <c r="N112" s="13" t="b">
        <f t="shared" si="1"/>
        <v>0</v>
      </c>
      <c r="O112" s="12" t="b">
        <f t="shared" si="2"/>
        <v>0</v>
      </c>
      <c r="P112" s="16" t="b">
        <f t="shared" si="3"/>
        <v>0</v>
      </c>
      <c r="Q112" s="16" t="b">
        <f t="shared" si="4"/>
        <v>0</v>
      </c>
      <c r="R112" s="12" t="b">
        <f t="shared" si="5"/>
        <v>0</v>
      </c>
      <c r="S112" s="12" t="b">
        <f t="shared" si="6"/>
        <v>0</v>
      </c>
      <c r="T112" s="5" t="b">
        <f t="shared" si="7"/>
        <v>0</v>
      </c>
      <c r="U112" s="11" t="s">
        <v>195</v>
      </c>
      <c r="V112" s="11" t="s">
        <v>195</v>
      </c>
      <c r="W112" s="11" t="s">
        <v>195</v>
      </c>
      <c r="X112" s="11" t="s">
        <v>195</v>
      </c>
      <c r="Y112" s="11" t="s">
        <v>195</v>
      </c>
      <c r="Z112" s="11" t="s">
        <v>195</v>
      </c>
    </row>
    <row r="113" spans="1:26" x14ac:dyDescent="0.25">
      <c r="A113" s="5"/>
      <c r="B113" s="19">
        <v>45691</v>
      </c>
      <c r="C113" s="11" t="s">
        <v>111</v>
      </c>
      <c r="D113" s="11" t="s">
        <v>33</v>
      </c>
      <c r="E113" s="11" t="s">
        <v>147</v>
      </c>
      <c r="F113" s="11" t="s">
        <v>246</v>
      </c>
      <c r="G113" s="20" t="s">
        <v>36</v>
      </c>
      <c r="H113" s="20" t="s">
        <v>37</v>
      </c>
      <c r="I113" s="20" t="s">
        <v>36</v>
      </c>
      <c r="J113" s="20">
        <v>-1.3329265773807499</v>
      </c>
      <c r="K113" s="20">
        <v>36.811688029888799</v>
      </c>
      <c r="L113" s="20"/>
      <c r="M113" s="20"/>
      <c r="N113" s="13" t="b">
        <f t="shared" si="1"/>
        <v>0</v>
      </c>
      <c r="O113" s="12" t="b">
        <f t="shared" si="2"/>
        <v>0</v>
      </c>
      <c r="P113" s="16" t="b">
        <f t="shared" si="3"/>
        <v>0</v>
      </c>
      <c r="Q113" s="16" t="b">
        <f t="shared" si="4"/>
        <v>0</v>
      </c>
      <c r="R113" s="12" t="b">
        <f t="shared" si="5"/>
        <v>0</v>
      </c>
      <c r="S113" s="12" t="b">
        <f t="shared" si="6"/>
        <v>0</v>
      </c>
      <c r="T113" s="5" t="b">
        <f t="shared" si="7"/>
        <v>0</v>
      </c>
      <c r="U113" s="17">
        <v>1</v>
      </c>
      <c r="V113" s="17">
        <v>1</v>
      </c>
      <c r="W113" s="17">
        <v>1</v>
      </c>
      <c r="X113" s="17">
        <v>1</v>
      </c>
      <c r="Y113" s="17">
        <v>0</v>
      </c>
      <c r="Z113" s="17">
        <v>0</v>
      </c>
    </row>
    <row r="114" spans="1:26" x14ac:dyDescent="0.25">
      <c r="A114" s="5"/>
      <c r="B114" s="19">
        <v>45691</v>
      </c>
      <c r="C114" s="11" t="s">
        <v>76</v>
      </c>
      <c r="D114" s="11" t="s">
        <v>33</v>
      </c>
      <c r="E114" s="11" t="s">
        <v>108</v>
      </c>
      <c r="F114" s="11" t="s">
        <v>247</v>
      </c>
      <c r="G114" s="20" t="s">
        <v>36</v>
      </c>
      <c r="H114" s="20" t="s">
        <v>37</v>
      </c>
      <c r="I114" s="20" t="s">
        <v>36</v>
      </c>
      <c r="J114" s="20">
        <v>-1.3644247139418499</v>
      </c>
      <c r="K114" s="20">
        <v>36.911255355338298</v>
      </c>
      <c r="L114" s="20"/>
      <c r="M114" s="20"/>
      <c r="N114" s="13" t="b">
        <f t="shared" si="1"/>
        <v>0</v>
      </c>
      <c r="O114" s="12" t="b">
        <f t="shared" si="2"/>
        <v>0</v>
      </c>
      <c r="P114" s="16" t="b">
        <f t="shared" si="3"/>
        <v>0</v>
      </c>
      <c r="Q114" s="16" t="b">
        <f t="shared" si="4"/>
        <v>0</v>
      </c>
      <c r="R114" s="12" t="b">
        <f t="shared" si="5"/>
        <v>0</v>
      </c>
      <c r="S114" s="12" t="b">
        <f t="shared" si="6"/>
        <v>0</v>
      </c>
      <c r="T114" s="5" t="b">
        <f t="shared" si="7"/>
        <v>0</v>
      </c>
      <c r="U114" s="11" t="s">
        <v>195</v>
      </c>
      <c r="V114" s="11" t="s">
        <v>195</v>
      </c>
      <c r="W114" s="11" t="s">
        <v>195</v>
      </c>
      <c r="X114" s="11" t="s">
        <v>195</v>
      </c>
      <c r="Y114" s="11" t="s">
        <v>195</v>
      </c>
      <c r="Z114" s="11" t="s">
        <v>195</v>
      </c>
    </row>
    <row r="115" spans="1:26" x14ac:dyDescent="0.25">
      <c r="A115" s="5"/>
      <c r="B115" s="19">
        <v>45691</v>
      </c>
      <c r="C115" s="11" t="s">
        <v>56</v>
      </c>
      <c r="D115" s="11" t="s">
        <v>33</v>
      </c>
      <c r="E115" s="11" t="s">
        <v>57</v>
      </c>
      <c r="F115" s="11" t="s">
        <v>58</v>
      </c>
      <c r="G115" s="20" t="s">
        <v>36</v>
      </c>
      <c r="H115" s="20" t="s">
        <v>37</v>
      </c>
      <c r="I115" s="20" t="s">
        <v>36</v>
      </c>
      <c r="J115" s="20">
        <v>-1.2641730120090899</v>
      </c>
      <c r="K115" s="20">
        <v>36.731927088525303</v>
      </c>
      <c r="L115" s="20"/>
      <c r="M115" s="20"/>
      <c r="N115" s="13" t="b">
        <f t="shared" si="1"/>
        <v>0</v>
      </c>
      <c r="O115" s="12" t="b">
        <f t="shared" si="2"/>
        <v>0</v>
      </c>
      <c r="P115" s="16" t="b">
        <f t="shared" si="3"/>
        <v>0</v>
      </c>
      <c r="Q115" s="16" t="b">
        <f t="shared" si="4"/>
        <v>0</v>
      </c>
      <c r="R115" s="12" t="b">
        <f t="shared" si="5"/>
        <v>0</v>
      </c>
      <c r="S115" s="12" t="b">
        <f t="shared" si="6"/>
        <v>0</v>
      </c>
      <c r="T115" s="5" t="b">
        <f t="shared" si="7"/>
        <v>0</v>
      </c>
      <c r="U115" s="17">
        <v>1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</row>
    <row r="116" spans="1:26" x14ac:dyDescent="0.25">
      <c r="A116" s="5"/>
      <c r="B116" s="19">
        <v>45691</v>
      </c>
      <c r="C116" s="11" t="s">
        <v>59</v>
      </c>
      <c r="D116" s="11" t="s">
        <v>33</v>
      </c>
      <c r="E116" s="11" t="s">
        <v>186</v>
      </c>
      <c r="F116" s="11" t="s">
        <v>187</v>
      </c>
      <c r="G116" s="20" t="s">
        <v>36</v>
      </c>
      <c r="H116" s="20" t="s">
        <v>37</v>
      </c>
      <c r="I116" s="20" t="s">
        <v>36</v>
      </c>
      <c r="J116" s="20">
        <v>-1.2344079033266799</v>
      </c>
      <c r="K116" s="20">
        <v>36.873529059125701</v>
      </c>
      <c r="L116" s="20"/>
      <c r="M116" s="20"/>
      <c r="N116" s="13" t="b">
        <f t="shared" si="1"/>
        <v>0</v>
      </c>
      <c r="O116" s="12" t="b">
        <f t="shared" si="2"/>
        <v>0</v>
      </c>
      <c r="P116" s="16" t="b">
        <f t="shared" si="3"/>
        <v>0</v>
      </c>
      <c r="Q116" s="16" t="b">
        <f t="shared" si="4"/>
        <v>0</v>
      </c>
      <c r="R116" s="12" t="b">
        <f t="shared" si="5"/>
        <v>0</v>
      </c>
      <c r="S116" s="12" t="b">
        <f t="shared" si="6"/>
        <v>0</v>
      </c>
      <c r="T116" s="5" t="b">
        <f t="shared" si="7"/>
        <v>0</v>
      </c>
      <c r="U116" s="11" t="s">
        <v>195</v>
      </c>
      <c r="V116" s="11" t="s">
        <v>195</v>
      </c>
      <c r="W116" s="11" t="s">
        <v>195</v>
      </c>
      <c r="X116" s="11" t="s">
        <v>195</v>
      </c>
      <c r="Y116" s="11" t="s">
        <v>195</v>
      </c>
      <c r="Z116" s="11" t="s">
        <v>195</v>
      </c>
    </row>
    <row r="117" spans="1:26" x14ac:dyDescent="0.25">
      <c r="A117" s="5"/>
      <c r="B117" s="19">
        <v>45691</v>
      </c>
      <c r="C117" s="11" t="s">
        <v>90</v>
      </c>
      <c r="D117" s="11" t="s">
        <v>33</v>
      </c>
      <c r="E117" s="11" t="s">
        <v>248</v>
      </c>
      <c r="F117" s="11" t="s">
        <v>249</v>
      </c>
      <c r="G117" s="20" t="s">
        <v>36</v>
      </c>
      <c r="H117" s="20" t="s">
        <v>37</v>
      </c>
      <c r="I117" s="20" t="s">
        <v>36</v>
      </c>
      <c r="J117" s="20">
        <v>-1.2758100340468299</v>
      </c>
      <c r="K117" s="20">
        <v>36.834672120769902</v>
      </c>
      <c r="L117" s="20"/>
      <c r="M117" s="20"/>
      <c r="N117" s="13" t="b">
        <f t="shared" si="1"/>
        <v>0</v>
      </c>
      <c r="O117" s="12" t="b">
        <f t="shared" si="2"/>
        <v>0</v>
      </c>
      <c r="P117" s="16" t="b">
        <f t="shared" si="3"/>
        <v>0</v>
      </c>
      <c r="Q117" s="16" t="b">
        <f t="shared" si="4"/>
        <v>0</v>
      </c>
      <c r="R117" s="12" t="b">
        <f t="shared" si="5"/>
        <v>0</v>
      </c>
      <c r="S117" s="12" t="b">
        <f t="shared" si="6"/>
        <v>0</v>
      </c>
      <c r="T117" s="5" t="b">
        <f t="shared" si="7"/>
        <v>0</v>
      </c>
      <c r="U117" s="11" t="s">
        <v>195</v>
      </c>
      <c r="V117" s="11" t="s">
        <v>195</v>
      </c>
      <c r="W117" s="11" t="s">
        <v>195</v>
      </c>
      <c r="X117" s="11" t="s">
        <v>195</v>
      </c>
      <c r="Y117" s="11" t="s">
        <v>195</v>
      </c>
      <c r="Z117" s="11" t="s">
        <v>195</v>
      </c>
    </row>
    <row r="118" spans="1:26" x14ac:dyDescent="0.25">
      <c r="A118" s="5"/>
      <c r="B118" s="19">
        <v>45691</v>
      </c>
      <c r="C118" s="11" t="s">
        <v>41</v>
      </c>
      <c r="D118" s="11" t="s">
        <v>33</v>
      </c>
      <c r="E118" s="11" t="s">
        <v>250</v>
      </c>
      <c r="F118" s="11" t="s">
        <v>251</v>
      </c>
      <c r="G118" s="20" t="s">
        <v>36</v>
      </c>
      <c r="H118" s="20" t="s">
        <v>69</v>
      </c>
      <c r="I118" s="20" t="s">
        <v>36</v>
      </c>
      <c r="J118" s="20">
        <v>-1.26610760205356</v>
      </c>
      <c r="K118" s="20">
        <v>36.903948348665203</v>
      </c>
      <c r="L118" s="20">
        <v>6.07</v>
      </c>
      <c r="M118" s="20"/>
      <c r="N118" s="13" t="b">
        <f t="shared" si="1"/>
        <v>0</v>
      </c>
      <c r="O118" s="12" t="b">
        <f t="shared" si="2"/>
        <v>0</v>
      </c>
      <c r="P118" s="16" t="b">
        <f t="shared" si="3"/>
        <v>0</v>
      </c>
      <c r="Q118" s="16" t="b">
        <f t="shared" si="4"/>
        <v>0</v>
      </c>
      <c r="R118" s="12" t="b">
        <f t="shared" si="5"/>
        <v>0</v>
      </c>
      <c r="S118" s="12" t="b">
        <f t="shared" si="6"/>
        <v>0</v>
      </c>
      <c r="T118" s="5" t="b">
        <f t="shared" si="7"/>
        <v>0</v>
      </c>
      <c r="U118" s="17">
        <v>1</v>
      </c>
      <c r="V118" s="17">
        <v>1</v>
      </c>
      <c r="W118" s="17">
        <v>1</v>
      </c>
      <c r="X118" s="17">
        <v>0</v>
      </c>
      <c r="Y118" s="17">
        <v>0</v>
      </c>
      <c r="Z118" s="17">
        <v>0</v>
      </c>
    </row>
    <row r="119" spans="1:26" x14ac:dyDescent="0.25">
      <c r="A119" s="5"/>
      <c r="B119" s="19">
        <v>45691</v>
      </c>
      <c r="C119" s="11" t="s">
        <v>41</v>
      </c>
      <c r="D119" s="11" t="s">
        <v>33</v>
      </c>
      <c r="E119" s="11" t="s">
        <v>252</v>
      </c>
      <c r="F119" s="11" t="s">
        <v>253</v>
      </c>
      <c r="G119" s="20" t="s">
        <v>36</v>
      </c>
      <c r="H119" s="20" t="s">
        <v>37</v>
      </c>
      <c r="I119" s="20" t="s">
        <v>36</v>
      </c>
      <c r="J119" s="20">
        <v>-1.2626705212310001</v>
      </c>
      <c r="K119" s="20">
        <v>36.879174114944597</v>
      </c>
      <c r="L119" s="20"/>
      <c r="M119" s="20"/>
      <c r="N119" s="13" t="b">
        <f t="shared" si="1"/>
        <v>0</v>
      </c>
      <c r="O119" s="12" t="b">
        <f t="shared" si="2"/>
        <v>0</v>
      </c>
      <c r="P119" s="16" t="b">
        <f t="shared" si="3"/>
        <v>0</v>
      </c>
      <c r="Q119" s="16" t="b">
        <f t="shared" si="4"/>
        <v>0</v>
      </c>
      <c r="R119" s="12" t="b">
        <f t="shared" si="5"/>
        <v>0</v>
      </c>
      <c r="S119" s="12" t="b">
        <f t="shared" si="6"/>
        <v>0</v>
      </c>
      <c r="T119" s="5" t="b">
        <f t="shared" si="7"/>
        <v>0</v>
      </c>
      <c r="U119" s="11" t="s">
        <v>195</v>
      </c>
      <c r="V119" s="11" t="s">
        <v>195</v>
      </c>
      <c r="W119" s="11" t="s">
        <v>195</v>
      </c>
      <c r="X119" s="11" t="s">
        <v>195</v>
      </c>
      <c r="Y119" s="11" t="s">
        <v>195</v>
      </c>
      <c r="Z119" s="11" t="s">
        <v>195</v>
      </c>
    </row>
    <row r="120" spans="1:26" x14ac:dyDescent="0.25">
      <c r="A120" s="5"/>
      <c r="B120" s="19">
        <v>45691</v>
      </c>
      <c r="C120" s="11" t="s">
        <v>101</v>
      </c>
      <c r="D120" s="11" t="s">
        <v>33</v>
      </c>
      <c r="E120" s="11" t="s">
        <v>254</v>
      </c>
      <c r="F120" s="11" t="s">
        <v>255</v>
      </c>
      <c r="G120" s="20" t="s">
        <v>52</v>
      </c>
      <c r="H120" s="20"/>
      <c r="I120" s="20" t="s">
        <v>52</v>
      </c>
      <c r="J120" s="20"/>
      <c r="K120" s="20"/>
      <c r="L120" s="20"/>
      <c r="M120" s="20" t="s">
        <v>256</v>
      </c>
      <c r="N120" s="13" t="b">
        <f t="shared" si="1"/>
        <v>0</v>
      </c>
      <c r="O120" s="12" t="b">
        <f t="shared" si="2"/>
        <v>0</v>
      </c>
      <c r="P120" s="16" t="b">
        <f t="shared" si="3"/>
        <v>0</v>
      </c>
      <c r="Q120" s="16" t="b">
        <f t="shared" si="4"/>
        <v>0</v>
      </c>
      <c r="R120" s="12" t="b">
        <f t="shared" si="5"/>
        <v>0</v>
      </c>
      <c r="S120" s="12" t="b">
        <f t="shared" si="6"/>
        <v>0</v>
      </c>
      <c r="T120" s="5" t="b">
        <f t="shared" si="7"/>
        <v>0</v>
      </c>
      <c r="U120" s="11" t="s">
        <v>195</v>
      </c>
      <c r="V120" s="11" t="s">
        <v>195</v>
      </c>
      <c r="W120" s="11" t="s">
        <v>195</v>
      </c>
      <c r="X120" s="11" t="s">
        <v>195</v>
      </c>
      <c r="Y120" s="11" t="s">
        <v>195</v>
      </c>
      <c r="Z120" s="11" t="s">
        <v>195</v>
      </c>
    </row>
    <row r="121" spans="1:26" x14ac:dyDescent="0.25">
      <c r="A121" s="5"/>
      <c r="B121" s="19">
        <v>45691</v>
      </c>
      <c r="C121" s="11" t="s">
        <v>93</v>
      </c>
      <c r="D121" s="11" t="s">
        <v>33</v>
      </c>
      <c r="E121" s="11" t="s">
        <v>96</v>
      </c>
      <c r="F121" s="11" t="s">
        <v>110</v>
      </c>
      <c r="G121" s="20" t="s">
        <v>36</v>
      </c>
      <c r="H121" s="20" t="s">
        <v>37</v>
      </c>
      <c r="I121" s="20" t="s">
        <v>36</v>
      </c>
      <c r="J121" s="20">
        <v>-1.3303728180690699</v>
      </c>
      <c r="K121" s="20">
        <v>36.866273771095997</v>
      </c>
      <c r="L121" s="20"/>
      <c r="M121" s="20"/>
      <c r="N121" s="13" t="b">
        <f t="shared" si="1"/>
        <v>0</v>
      </c>
      <c r="O121" s="12" t="b">
        <f t="shared" si="2"/>
        <v>0</v>
      </c>
      <c r="P121" s="16" t="b">
        <f t="shared" si="3"/>
        <v>0</v>
      </c>
      <c r="Q121" s="16" t="b">
        <f t="shared" si="4"/>
        <v>0</v>
      </c>
      <c r="R121" s="12" t="b">
        <f t="shared" si="5"/>
        <v>0</v>
      </c>
      <c r="S121" s="12" t="b">
        <f t="shared" si="6"/>
        <v>0</v>
      </c>
      <c r="T121" s="5" t="b">
        <f t="shared" si="7"/>
        <v>0</v>
      </c>
      <c r="U121" s="17">
        <v>1</v>
      </c>
      <c r="V121" s="17">
        <v>1</v>
      </c>
      <c r="W121" s="17">
        <v>0</v>
      </c>
      <c r="X121" s="17">
        <v>0</v>
      </c>
      <c r="Y121" s="17">
        <v>0</v>
      </c>
      <c r="Z121" s="17">
        <v>0</v>
      </c>
    </row>
    <row r="122" spans="1:26" x14ac:dyDescent="0.25">
      <c r="A122" s="5"/>
      <c r="B122" s="19">
        <v>45691</v>
      </c>
      <c r="C122" s="11" t="s">
        <v>41</v>
      </c>
      <c r="D122" s="11" t="s">
        <v>33</v>
      </c>
      <c r="E122" s="11" t="s">
        <v>125</v>
      </c>
      <c r="F122" s="11" t="s">
        <v>126</v>
      </c>
      <c r="G122" s="20" t="s">
        <v>36</v>
      </c>
      <c r="H122" s="20" t="s">
        <v>37</v>
      </c>
      <c r="I122" s="20" t="s">
        <v>36</v>
      </c>
      <c r="J122" s="20">
        <v>-1.2782571471640001</v>
      </c>
      <c r="K122" s="20">
        <v>36.873263957287001</v>
      </c>
      <c r="L122" s="20"/>
      <c r="M122" s="20"/>
      <c r="N122" s="13" t="b">
        <f t="shared" si="1"/>
        <v>0</v>
      </c>
      <c r="O122" s="12" t="b">
        <f t="shared" si="2"/>
        <v>0</v>
      </c>
      <c r="P122" s="16" t="b">
        <f t="shared" si="3"/>
        <v>0</v>
      </c>
      <c r="Q122" s="16" t="b">
        <f t="shared" si="4"/>
        <v>0</v>
      </c>
      <c r="R122" s="12" t="b">
        <f t="shared" si="5"/>
        <v>0</v>
      </c>
      <c r="S122" s="12" t="b">
        <f t="shared" si="6"/>
        <v>0</v>
      </c>
      <c r="T122" s="5" t="b">
        <f t="shared" si="7"/>
        <v>0</v>
      </c>
      <c r="U122" s="11" t="s">
        <v>195</v>
      </c>
      <c r="V122" s="11" t="s">
        <v>195</v>
      </c>
      <c r="W122" s="11" t="s">
        <v>195</v>
      </c>
      <c r="X122" s="11" t="s">
        <v>195</v>
      </c>
      <c r="Y122" s="11" t="s">
        <v>195</v>
      </c>
      <c r="Z122" s="11" t="s">
        <v>195</v>
      </c>
    </row>
    <row r="123" spans="1:26" x14ac:dyDescent="0.25">
      <c r="A123" s="5"/>
      <c r="B123" s="19">
        <v>45691</v>
      </c>
      <c r="C123" s="11" t="s">
        <v>41</v>
      </c>
      <c r="D123" s="11" t="s">
        <v>33</v>
      </c>
      <c r="E123" s="11" t="s">
        <v>257</v>
      </c>
      <c r="F123" s="11" t="s">
        <v>258</v>
      </c>
      <c r="G123" s="20" t="s">
        <v>52</v>
      </c>
      <c r="H123" s="20"/>
      <c r="I123" s="20" t="s">
        <v>52</v>
      </c>
      <c r="J123" s="20"/>
      <c r="K123" s="20"/>
      <c r="L123" s="20"/>
      <c r="M123" s="20" t="s">
        <v>259</v>
      </c>
      <c r="N123" s="13" t="b">
        <f t="shared" si="1"/>
        <v>0</v>
      </c>
      <c r="O123" s="12" t="b">
        <f t="shared" si="2"/>
        <v>0</v>
      </c>
      <c r="P123" s="16" t="b">
        <f t="shared" si="3"/>
        <v>0</v>
      </c>
      <c r="Q123" s="16" t="b">
        <f t="shared" si="4"/>
        <v>0</v>
      </c>
      <c r="R123" s="12" t="b">
        <f t="shared" si="5"/>
        <v>0</v>
      </c>
      <c r="S123" s="12" t="b">
        <f t="shared" si="6"/>
        <v>0</v>
      </c>
      <c r="T123" s="5" t="b">
        <f t="shared" si="7"/>
        <v>0</v>
      </c>
      <c r="U123" s="17">
        <v>1</v>
      </c>
      <c r="V123" s="17">
        <v>0</v>
      </c>
      <c r="W123" s="17">
        <v>0</v>
      </c>
      <c r="X123" s="17">
        <v>0</v>
      </c>
      <c r="Y123" s="17">
        <v>1</v>
      </c>
      <c r="Z123" s="17">
        <v>0</v>
      </c>
    </row>
    <row r="124" spans="1:26" x14ac:dyDescent="0.25">
      <c r="A124" s="5"/>
      <c r="B124" s="19">
        <v>45691</v>
      </c>
      <c r="C124" s="11" t="s">
        <v>160</v>
      </c>
      <c r="D124" s="11" t="s">
        <v>33</v>
      </c>
      <c r="E124" s="11" t="s">
        <v>91</v>
      </c>
      <c r="F124" s="11" t="s">
        <v>161</v>
      </c>
      <c r="G124" s="20" t="s">
        <v>36</v>
      </c>
      <c r="H124" s="20" t="s">
        <v>37</v>
      </c>
      <c r="I124" s="20" t="s">
        <v>36</v>
      </c>
      <c r="J124" s="20">
        <v>-1.2258223420810299</v>
      </c>
      <c r="K124" s="20">
        <v>36.8846283364513</v>
      </c>
      <c r="L124" s="20"/>
      <c r="M124" s="20"/>
      <c r="N124" s="13" t="b">
        <f t="shared" si="1"/>
        <v>0</v>
      </c>
      <c r="O124" s="12" t="b">
        <f t="shared" si="2"/>
        <v>0</v>
      </c>
      <c r="P124" s="16" t="b">
        <f t="shared" si="3"/>
        <v>0</v>
      </c>
      <c r="Q124" s="16" t="b">
        <f t="shared" si="4"/>
        <v>0</v>
      </c>
      <c r="R124" s="12" t="b">
        <f t="shared" si="5"/>
        <v>0</v>
      </c>
      <c r="S124" s="12" t="b">
        <f t="shared" si="6"/>
        <v>0</v>
      </c>
      <c r="T124" s="5" t="b">
        <f t="shared" si="7"/>
        <v>0</v>
      </c>
      <c r="U124" s="17">
        <v>1</v>
      </c>
      <c r="V124" s="17">
        <v>1</v>
      </c>
      <c r="W124" s="17">
        <v>1</v>
      </c>
      <c r="X124" s="17">
        <v>0</v>
      </c>
      <c r="Y124" s="17">
        <v>0</v>
      </c>
      <c r="Z124" s="17">
        <v>0</v>
      </c>
    </row>
    <row r="125" spans="1:26" x14ac:dyDescent="0.25">
      <c r="A125" s="5"/>
      <c r="B125" s="19">
        <v>45691</v>
      </c>
      <c r="C125" s="11" t="s">
        <v>59</v>
      </c>
      <c r="D125" s="11" t="s">
        <v>33</v>
      </c>
      <c r="E125" s="11" t="s">
        <v>260</v>
      </c>
      <c r="F125" s="11" t="s">
        <v>195</v>
      </c>
      <c r="G125" s="20" t="s">
        <v>52</v>
      </c>
      <c r="H125" s="20"/>
      <c r="I125" s="20"/>
      <c r="J125" s="20"/>
      <c r="K125" s="20"/>
      <c r="L125" s="20"/>
      <c r="M125" s="20" t="s">
        <v>261</v>
      </c>
      <c r="N125" s="13" t="b">
        <f t="shared" si="1"/>
        <v>0</v>
      </c>
      <c r="O125" s="12" t="b">
        <f t="shared" si="2"/>
        <v>0</v>
      </c>
      <c r="P125" s="16" t="b">
        <f t="shared" si="3"/>
        <v>0</v>
      </c>
      <c r="Q125" s="16" t="b">
        <f t="shared" si="4"/>
        <v>0</v>
      </c>
      <c r="R125" s="12" t="b">
        <f t="shared" si="5"/>
        <v>0</v>
      </c>
      <c r="S125" s="12" t="b">
        <f t="shared" si="6"/>
        <v>0</v>
      </c>
      <c r="T125" s="5" t="b">
        <f t="shared" si="7"/>
        <v>0</v>
      </c>
      <c r="U125" s="17">
        <v>1</v>
      </c>
      <c r="V125" s="17">
        <v>1</v>
      </c>
      <c r="W125" s="17">
        <v>1</v>
      </c>
      <c r="X125" s="17">
        <v>1</v>
      </c>
      <c r="Y125" s="17">
        <v>0</v>
      </c>
      <c r="Z125" s="17">
        <v>0</v>
      </c>
    </row>
    <row r="126" spans="1:26" x14ac:dyDescent="0.25">
      <c r="A126" s="5"/>
      <c r="B126" s="19">
        <v>45691</v>
      </c>
      <c r="C126" s="11" t="s">
        <v>59</v>
      </c>
      <c r="D126" s="11" t="s">
        <v>33</v>
      </c>
      <c r="E126" s="11" t="s">
        <v>42</v>
      </c>
      <c r="F126" s="11" t="s">
        <v>262</v>
      </c>
      <c r="G126" s="20" t="s">
        <v>36</v>
      </c>
      <c r="H126" s="20" t="s">
        <v>37</v>
      </c>
      <c r="I126" s="20" t="s">
        <v>36</v>
      </c>
      <c r="J126" s="20">
        <v>-1.2958792259930101</v>
      </c>
      <c r="K126" s="20">
        <v>36.886514069525496</v>
      </c>
      <c r="L126" s="20"/>
      <c r="M126" s="20"/>
      <c r="N126" s="13" t="b">
        <f t="shared" si="1"/>
        <v>0</v>
      </c>
      <c r="O126" s="12" t="b">
        <f t="shared" si="2"/>
        <v>0</v>
      </c>
      <c r="P126" s="16" t="b">
        <f t="shared" si="3"/>
        <v>0</v>
      </c>
      <c r="Q126" s="16" t="b">
        <f t="shared" si="4"/>
        <v>0</v>
      </c>
      <c r="R126" s="12" t="b">
        <f t="shared" si="5"/>
        <v>0</v>
      </c>
      <c r="S126" s="12" t="b">
        <f t="shared" si="6"/>
        <v>0</v>
      </c>
      <c r="T126" s="5" t="b">
        <f t="shared" si="7"/>
        <v>0</v>
      </c>
      <c r="U126" s="17">
        <v>1</v>
      </c>
      <c r="V126" s="17">
        <v>0</v>
      </c>
      <c r="W126" s="17">
        <v>1</v>
      </c>
      <c r="X126" s="17">
        <v>0</v>
      </c>
      <c r="Y126" s="17">
        <v>0</v>
      </c>
      <c r="Z126" s="17">
        <v>0</v>
      </c>
    </row>
    <row r="127" spans="1:26" x14ac:dyDescent="0.25">
      <c r="A127" s="5"/>
      <c r="B127" s="19">
        <v>45691</v>
      </c>
      <c r="C127" s="11" t="s">
        <v>41</v>
      </c>
      <c r="D127" s="11" t="s">
        <v>33</v>
      </c>
      <c r="E127" s="11" t="s">
        <v>88</v>
      </c>
      <c r="F127" s="11" t="s">
        <v>89</v>
      </c>
      <c r="G127" s="20" t="s">
        <v>36</v>
      </c>
      <c r="H127" s="20" t="s">
        <v>37</v>
      </c>
      <c r="I127" s="20" t="s">
        <v>36</v>
      </c>
      <c r="J127" s="20">
        <v>-1.2713755407183001</v>
      </c>
      <c r="K127" s="20">
        <v>36.880954731407101</v>
      </c>
      <c r="L127" s="20"/>
      <c r="M127" s="20"/>
      <c r="N127" s="13" t="b">
        <f t="shared" si="1"/>
        <v>0</v>
      </c>
      <c r="O127" s="12" t="b">
        <f t="shared" si="2"/>
        <v>0</v>
      </c>
      <c r="P127" s="16" t="b">
        <f t="shared" si="3"/>
        <v>0</v>
      </c>
      <c r="Q127" s="16" t="b">
        <f t="shared" si="4"/>
        <v>0</v>
      </c>
      <c r="R127" s="12" t="b">
        <f t="shared" si="5"/>
        <v>0</v>
      </c>
      <c r="S127" s="12" t="b">
        <f t="shared" si="6"/>
        <v>0</v>
      </c>
      <c r="T127" s="5" t="b">
        <f t="shared" si="7"/>
        <v>0</v>
      </c>
      <c r="U127" s="17">
        <v>1</v>
      </c>
      <c r="V127" s="17">
        <v>1</v>
      </c>
      <c r="W127" s="17">
        <v>0</v>
      </c>
      <c r="X127" s="17">
        <v>1</v>
      </c>
      <c r="Y127" s="17">
        <v>0</v>
      </c>
      <c r="Z127" s="17">
        <v>0</v>
      </c>
    </row>
    <row r="128" spans="1:26" x14ac:dyDescent="0.25">
      <c r="A128" s="5"/>
      <c r="B128" s="19">
        <v>45691</v>
      </c>
      <c r="C128" s="11" t="s">
        <v>41</v>
      </c>
      <c r="D128" s="11" t="s">
        <v>33</v>
      </c>
      <c r="E128" s="11" t="s">
        <v>172</v>
      </c>
      <c r="F128" s="11" t="s">
        <v>263</v>
      </c>
      <c r="G128" s="20" t="s">
        <v>36</v>
      </c>
      <c r="H128" s="20" t="s">
        <v>37</v>
      </c>
      <c r="I128" s="20" t="s">
        <v>36</v>
      </c>
      <c r="J128" s="20">
        <v>-1.2713755407183001</v>
      </c>
      <c r="K128" s="20">
        <v>36.880954731407101</v>
      </c>
      <c r="L128" s="20"/>
      <c r="M128" s="20"/>
      <c r="N128" s="13" t="b">
        <f t="shared" si="1"/>
        <v>0</v>
      </c>
      <c r="O128" s="12" t="b">
        <f t="shared" si="2"/>
        <v>0</v>
      </c>
      <c r="P128" s="16" t="b">
        <f t="shared" si="3"/>
        <v>0</v>
      </c>
      <c r="Q128" s="16" t="b">
        <f t="shared" si="4"/>
        <v>0</v>
      </c>
      <c r="R128" s="12" t="b">
        <f t="shared" si="5"/>
        <v>0</v>
      </c>
      <c r="S128" s="12" t="b">
        <f t="shared" si="6"/>
        <v>0</v>
      </c>
      <c r="T128" s="5" t="b">
        <f t="shared" si="7"/>
        <v>0</v>
      </c>
      <c r="U128" s="11" t="s">
        <v>195</v>
      </c>
      <c r="V128" s="11" t="s">
        <v>195</v>
      </c>
      <c r="W128" s="11" t="s">
        <v>195</v>
      </c>
      <c r="X128" s="11" t="s">
        <v>195</v>
      </c>
      <c r="Y128" s="11" t="s">
        <v>195</v>
      </c>
      <c r="Z128" s="11" t="s">
        <v>195</v>
      </c>
    </row>
    <row r="129" spans="1:26" x14ac:dyDescent="0.25">
      <c r="A129" s="5"/>
      <c r="B129" s="19">
        <v>45691</v>
      </c>
      <c r="C129" s="11" t="s">
        <v>83</v>
      </c>
      <c r="D129" s="11" t="s">
        <v>33</v>
      </c>
      <c r="E129" s="11" t="s">
        <v>264</v>
      </c>
      <c r="F129" s="11" t="s">
        <v>265</v>
      </c>
      <c r="G129" s="20" t="s">
        <v>52</v>
      </c>
      <c r="H129" s="20"/>
      <c r="I129" s="20" t="s">
        <v>52</v>
      </c>
      <c r="J129" s="20"/>
      <c r="K129" s="20"/>
      <c r="L129" s="20"/>
      <c r="M129" s="20" t="s">
        <v>266</v>
      </c>
      <c r="N129" s="13" t="b">
        <f t="shared" si="1"/>
        <v>0</v>
      </c>
      <c r="O129" s="12" t="b">
        <f t="shared" si="2"/>
        <v>0</v>
      </c>
      <c r="P129" s="16" t="b">
        <f t="shared" si="3"/>
        <v>0</v>
      </c>
      <c r="Q129" s="16" t="b">
        <f t="shared" si="4"/>
        <v>0</v>
      </c>
      <c r="R129" s="12" t="b">
        <f t="shared" si="5"/>
        <v>0</v>
      </c>
      <c r="S129" s="12" t="b">
        <f t="shared" si="6"/>
        <v>0</v>
      </c>
      <c r="T129" s="5" t="b">
        <f t="shared" si="7"/>
        <v>0</v>
      </c>
      <c r="U129" s="11" t="s">
        <v>195</v>
      </c>
      <c r="V129" s="11" t="s">
        <v>195</v>
      </c>
      <c r="W129" s="11" t="s">
        <v>195</v>
      </c>
      <c r="X129" s="11" t="s">
        <v>195</v>
      </c>
      <c r="Y129" s="11" t="s">
        <v>195</v>
      </c>
      <c r="Z129" s="11" t="s">
        <v>195</v>
      </c>
    </row>
    <row r="130" spans="1:26" x14ac:dyDescent="0.25">
      <c r="A130" s="5"/>
      <c r="B130" s="19">
        <v>45691</v>
      </c>
      <c r="C130" s="11" t="s">
        <v>32</v>
      </c>
      <c r="D130" s="11" t="s">
        <v>33</v>
      </c>
      <c r="E130" s="11" t="s">
        <v>34</v>
      </c>
      <c r="F130" s="11" t="s">
        <v>35</v>
      </c>
      <c r="G130" s="20" t="s">
        <v>36</v>
      </c>
      <c r="H130" s="20" t="s">
        <v>37</v>
      </c>
      <c r="I130" s="20" t="s">
        <v>52</v>
      </c>
      <c r="J130" s="20">
        <v>-1.30891189636604</v>
      </c>
      <c r="K130" s="20">
        <v>36.862351753653797</v>
      </c>
      <c r="L130" s="20"/>
      <c r="M130" s="20"/>
      <c r="N130" s="13" t="b">
        <f t="shared" si="1"/>
        <v>0</v>
      </c>
      <c r="O130" s="12" t="b">
        <f t="shared" si="2"/>
        <v>0</v>
      </c>
      <c r="P130" s="16" t="b">
        <f t="shared" si="3"/>
        <v>0</v>
      </c>
      <c r="Q130" s="16" t="b">
        <f t="shared" si="4"/>
        <v>0</v>
      </c>
      <c r="R130" s="12" t="b">
        <f t="shared" si="5"/>
        <v>0</v>
      </c>
      <c r="S130" s="12" t="b">
        <f t="shared" si="6"/>
        <v>0</v>
      </c>
      <c r="T130" s="5" t="b">
        <f t="shared" si="7"/>
        <v>0</v>
      </c>
      <c r="U130" s="11" t="s">
        <v>195</v>
      </c>
      <c r="V130" s="11" t="s">
        <v>195</v>
      </c>
      <c r="W130" s="11" t="s">
        <v>195</v>
      </c>
      <c r="X130" s="11" t="s">
        <v>195</v>
      </c>
      <c r="Y130" s="11" t="s">
        <v>195</v>
      </c>
      <c r="Z130" s="11" t="s">
        <v>195</v>
      </c>
    </row>
    <row r="131" spans="1:26" x14ac:dyDescent="0.25">
      <c r="A131" s="5"/>
      <c r="B131" s="19">
        <v>45691</v>
      </c>
      <c r="C131" s="11" t="s">
        <v>32</v>
      </c>
      <c r="D131" s="11" t="s">
        <v>33</v>
      </c>
      <c r="E131" s="11" t="s">
        <v>132</v>
      </c>
      <c r="F131" s="11" t="s">
        <v>133</v>
      </c>
      <c r="G131" s="20" t="s">
        <v>52</v>
      </c>
      <c r="H131" s="20"/>
      <c r="I131" s="20" t="s">
        <v>52</v>
      </c>
      <c r="J131" s="20"/>
      <c r="K131" s="20"/>
      <c r="L131" s="20"/>
      <c r="M131" s="20" t="s">
        <v>267</v>
      </c>
      <c r="N131" s="13" t="b">
        <f t="shared" si="1"/>
        <v>0</v>
      </c>
      <c r="O131" s="12" t="b">
        <f t="shared" si="2"/>
        <v>0</v>
      </c>
      <c r="P131" s="16" t="b">
        <f t="shared" si="3"/>
        <v>0</v>
      </c>
      <c r="Q131" s="16" t="b">
        <f t="shared" si="4"/>
        <v>0</v>
      </c>
      <c r="R131" s="12" t="b">
        <f t="shared" si="5"/>
        <v>0</v>
      </c>
      <c r="S131" s="12" t="b">
        <f t="shared" si="6"/>
        <v>0</v>
      </c>
      <c r="T131" s="5" t="b">
        <f t="shared" si="7"/>
        <v>0</v>
      </c>
      <c r="U131" s="17">
        <v>1</v>
      </c>
      <c r="V131" s="17">
        <v>1</v>
      </c>
      <c r="W131" s="17">
        <v>0</v>
      </c>
      <c r="X131" s="17">
        <v>1</v>
      </c>
      <c r="Y131" s="17">
        <v>0</v>
      </c>
      <c r="Z131" s="17">
        <v>0</v>
      </c>
    </row>
    <row r="132" spans="1:26" x14ac:dyDescent="0.25">
      <c r="A132" s="5"/>
      <c r="B132" s="19">
        <v>45691</v>
      </c>
      <c r="C132" s="11" t="s">
        <v>93</v>
      </c>
      <c r="D132" s="11" t="s">
        <v>33</v>
      </c>
      <c r="E132" s="11" t="s">
        <v>268</v>
      </c>
      <c r="F132" s="11" t="s">
        <v>269</v>
      </c>
      <c r="G132" s="20" t="s">
        <v>36</v>
      </c>
      <c r="H132" s="20" t="s">
        <v>69</v>
      </c>
      <c r="I132" s="20" t="s">
        <v>36</v>
      </c>
      <c r="J132" s="20">
        <v>-1.31075345300646</v>
      </c>
      <c r="K132" s="20">
        <v>36.845796141294798</v>
      </c>
      <c r="L132" s="20">
        <v>0.54300000000000004</v>
      </c>
      <c r="M132" s="20"/>
      <c r="N132" s="13" t="b">
        <f t="shared" si="1"/>
        <v>0</v>
      </c>
      <c r="O132" s="12" t="b">
        <f t="shared" si="2"/>
        <v>0</v>
      </c>
      <c r="P132" s="16" t="b">
        <f t="shared" si="3"/>
        <v>0</v>
      </c>
      <c r="Q132" s="16" t="b">
        <f t="shared" si="4"/>
        <v>0</v>
      </c>
      <c r="R132" s="12" t="b">
        <f t="shared" si="5"/>
        <v>0</v>
      </c>
      <c r="S132" s="12" t="b">
        <f t="shared" si="6"/>
        <v>0</v>
      </c>
      <c r="T132" s="5" t="b">
        <f t="shared" si="7"/>
        <v>0</v>
      </c>
      <c r="U132" s="17">
        <v>1</v>
      </c>
      <c r="V132" s="17">
        <v>1</v>
      </c>
      <c r="W132" s="17">
        <v>1</v>
      </c>
      <c r="X132" s="17">
        <v>0</v>
      </c>
      <c r="Y132" s="17">
        <v>0</v>
      </c>
      <c r="Z132" s="17">
        <v>0</v>
      </c>
    </row>
    <row r="133" spans="1:26" x14ac:dyDescent="0.25">
      <c r="A133" s="5"/>
      <c r="B133" s="19">
        <v>45691</v>
      </c>
      <c r="C133" s="11" t="s">
        <v>168</v>
      </c>
      <c r="D133" s="11" t="s">
        <v>33</v>
      </c>
      <c r="E133" s="11" t="s">
        <v>270</v>
      </c>
      <c r="F133" s="11" t="s">
        <v>271</v>
      </c>
      <c r="G133" s="20" t="s">
        <v>36</v>
      </c>
      <c r="H133" s="20" t="s">
        <v>37</v>
      </c>
      <c r="I133" s="20" t="s">
        <v>36</v>
      </c>
      <c r="J133" s="20">
        <v>-1.25930603747477</v>
      </c>
      <c r="K133" s="20">
        <v>36.923209225022902</v>
      </c>
      <c r="L133" s="20"/>
      <c r="M133" s="20"/>
      <c r="N133" s="13" t="b">
        <f t="shared" si="1"/>
        <v>0</v>
      </c>
      <c r="O133" s="12" t="b">
        <f t="shared" si="2"/>
        <v>0</v>
      </c>
      <c r="P133" s="16" t="b">
        <f t="shared" si="3"/>
        <v>0</v>
      </c>
      <c r="Q133" s="16" t="b">
        <f t="shared" si="4"/>
        <v>0</v>
      </c>
      <c r="R133" s="12" t="b">
        <f t="shared" si="5"/>
        <v>0</v>
      </c>
      <c r="S133" s="12" t="b">
        <f t="shared" si="6"/>
        <v>0</v>
      </c>
      <c r="T133" s="5" t="b">
        <f t="shared" si="7"/>
        <v>0</v>
      </c>
      <c r="U133" s="17">
        <v>1</v>
      </c>
      <c r="V133" s="17">
        <v>1</v>
      </c>
      <c r="W133" s="17">
        <v>1</v>
      </c>
      <c r="X133" s="17">
        <v>0</v>
      </c>
      <c r="Y133" s="17">
        <v>0</v>
      </c>
      <c r="Z133" s="17">
        <v>0</v>
      </c>
    </row>
    <row r="134" spans="1:26" x14ac:dyDescent="0.25">
      <c r="A134" s="5"/>
      <c r="B134" s="19">
        <v>45691</v>
      </c>
      <c r="C134" s="11" t="s">
        <v>272</v>
      </c>
      <c r="D134" s="11" t="s">
        <v>33</v>
      </c>
      <c r="E134" s="11" t="s">
        <v>273</v>
      </c>
      <c r="F134" s="11" t="s">
        <v>274</v>
      </c>
      <c r="G134" s="20" t="s">
        <v>36</v>
      </c>
      <c r="H134" s="20" t="s">
        <v>37</v>
      </c>
      <c r="I134" s="20" t="s">
        <v>36</v>
      </c>
      <c r="J134" s="20">
        <v>-1.32808320259223</v>
      </c>
      <c r="K134" s="20">
        <v>36.789782881469201</v>
      </c>
      <c r="L134" s="20"/>
      <c r="M134" s="20"/>
      <c r="N134" s="13" t="b">
        <f t="shared" si="1"/>
        <v>0</v>
      </c>
      <c r="O134" s="12" t="b">
        <f t="shared" si="2"/>
        <v>0</v>
      </c>
      <c r="P134" s="16" t="b">
        <f t="shared" si="3"/>
        <v>0</v>
      </c>
      <c r="Q134" s="16" t="b">
        <f t="shared" si="4"/>
        <v>0</v>
      </c>
      <c r="R134" s="12" t="b">
        <f t="shared" si="5"/>
        <v>0</v>
      </c>
      <c r="S134" s="12" t="b">
        <f t="shared" si="6"/>
        <v>0</v>
      </c>
      <c r="T134" s="5" t="b">
        <f t="shared" si="7"/>
        <v>0</v>
      </c>
      <c r="U134" s="17">
        <v>1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</row>
    <row r="135" spans="1:26" x14ac:dyDescent="0.25">
      <c r="A135" s="5"/>
      <c r="B135" s="19">
        <v>45691</v>
      </c>
      <c r="C135" s="11" t="s">
        <v>76</v>
      </c>
      <c r="D135" s="11" t="s">
        <v>33</v>
      </c>
      <c r="E135" s="11" t="s">
        <v>77</v>
      </c>
      <c r="F135" s="11" t="s">
        <v>78</v>
      </c>
      <c r="G135" s="20" t="s">
        <v>36</v>
      </c>
      <c r="H135" s="20" t="s">
        <v>37</v>
      </c>
      <c r="I135" s="20" t="s">
        <v>36</v>
      </c>
      <c r="J135" s="20">
        <v>-1.3293533237819399</v>
      </c>
      <c r="K135" s="20">
        <v>36.891270699890804</v>
      </c>
      <c r="L135" s="20"/>
      <c r="M135" s="20" t="s">
        <v>275</v>
      </c>
      <c r="N135" s="13" t="b">
        <f t="shared" si="1"/>
        <v>0</v>
      </c>
      <c r="O135" s="12" t="b">
        <f t="shared" si="2"/>
        <v>0</v>
      </c>
      <c r="P135" s="16" t="b">
        <f t="shared" si="3"/>
        <v>0</v>
      </c>
      <c r="Q135" s="16" t="b">
        <f t="shared" si="4"/>
        <v>0</v>
      </c>
      <c r="R135" s="12" t="b">
        <f t="shared" si="5"/>
        <v>0</v>
      </c>
      <c r="S135" s="12" t="b">
        <f t="shared" si="6"/>
        <v>0</v>
      </c>
      <c r="T135" s="5" t="b">
        <f t="shared" si="7"/>
        <v>0</v>
      </c>
      <c r="U135" s="17">
        <v>1</v>
      </c>
      <c r="V135" s="17">
        <v>1</v>
      </c>
      <c r="W135" s="17">
        <v>0</v>
      </c>
      <c r="X135" s="17">
        <v>1</v>
      </c>
      <c r="Y135" s="17">
        <v>0</v>
      </c>
      <c r="Z135" s="17">
        <v>0</v>
      </c>
    </row>
    <row r="136" spans="1:26" x14ac:dyDescent="0.25">
      <c r="A136" s="5"/>
      <c r="B136" s="19">
        <v>45691</v>
      </c>
      <c r="C136" s="11" t="s">
        <v>276</v>
      </c>
      <c r="D136" s="11" t="s">
        <v>33</v>
      </c>
      <c r="E136" s="11" t="s">
        <v>277</v>
      </c>
      <c r="F136" s="11" t="s">
        <v>278</v>
      </c>
      <c r="G136" s="20" t="s">
        <v>36</v>
      </c>
      <c r="H136" s="20" t="s">
        <v>37</v>
      </c>
      <c r="I136" s="20" t="s">
        <v>36</v>
      </c>
      <c r="J136" s="20">
        <v>-1.2774914127145101</v>
      </c>
      <c r="K136" s="20">
        <v>36.820973296916897</v>
      </c>
      <c r="L136" s="20"/>
      <c r="M136" s="20"/>
      <c r="N136" s="13" t="b">
        <f t="shared" si="1"/>
        <v>0</v>
      </c>
      <c r="O136" s="12" t="b">
        <f t="shared" si="2"/>
        <v>0</v>
      </c>
      <c r="P136" s="16" t="b">
        <f t="shared" si="3"/>
        <v>0</v>
      </c>
      <c r="Q136" s="16" t="b">
        <f t="shared" si="4"/>
        <v>0</v>
      </c>
      <c r="R136" s="12" t="b">
        <f t="shared" si="5"/>
        <v>0</v>
      </c>
      <c r="S136" s="12" t="b">
        <f t="shared" si="6"/>
        <v>0</v>
      </c>
      <c r="T136" s="5" t="b">
        <f t="shared" si="7"/>
        <v>0</v>
      </c>
      <c r="U136" s="17">
        <v>1</v>
      </c>
      <c r="V136" s="17">
        <v>1</v>
      </c>
      <c r="W136" s="17">
        <v>0</v>
      </c>
      <c r="X136" s="17">
        <v>0</v>
      </c>
      <c r="Y136" s="17">
        <v>1</v>
      </c>
      <c r="Z136" s="17">
        <v>0</v>
      </c>
    </row>
    <row r="137" spans="1:26" x14ac:dyDescent="0.25">
      <c r="A137" s="5"/>
      <c r="B137" s="19">
        <v>45691</v>
      </c>
      <c r="C137" s="11" t="s">
        <v>279</v>
      </c>
      <c r="D137" s="11" t="s">
        <v>33</v>
      </c>
      <c r="E137" s="11" t="s">
        <v>280</v>
      </c>
      <c r="F137" s="11" t="s">
        <v>201</v>
      </c>
      <c r="G137" s="20" t="s">
        <v>36</v>
      </c>
      <c r="H137" s="20" t="s">
        <v>37</v>
      </c>
      <c r="I137" s="20" t="s">
        <v>36</v>
      </c>
      <c r="J137" s="20">
        <v>-1.2068223560223399</v>
      </c>
      <c r="K137" s="20">
        <v>36.793332789457601</v>
      </c>
      <c r="L137" s="20"/>
      <c r="M137" s="20"/>
      <c r="N137" s="13" t="b">
        <f t="shared" si="1"/>
        <v>0</v>
      </c>
      <c r="O137" s="12" t="b">
        <f t="shared" si="2"/>
        <v>0</v>
      </c>
      <c r="P137" s="16" t="b">
        <f t="shared" si="3"/>
        <v>0</v>
      </c>
      <c r="Q137" s="16" t="b">
        <f t="shared" si="4"/>
        <v>0</v>
      </c>
      <c r="R137" s="12" t="b">
        <f t="shared" si="5"/>
        <v>0</v>
      </c>
      <c r="S137" s="12" t="b">
        <f t="shared" si="6"/>
        <v>0</v>
      </c>
      <c r="T137" s="5" t="b">
        <f t="shared" si="7"/>
        <v>0</v>
      </c>
      <c r="U137" s="11" t="s">
        <v>195</v>
      </c>
      <c r="V137" s="11" t="s">
        <v>195</v>
      </c>
      <c r="W137" s="11" t="s">
        <v>195</v>
      </c>
      <c r="X137" s="11" t="s">
        <v>195</v>
      </c>
      <c r="Y137" s="11" t="s">
        <v>195</v>
      </c>
      <c r="Z137" s="11" t="s">
        <v>195</v>
      </c>
    </row>
    <row r="138" spans="1:26" x14ac:dyDescent="0.25">
      <c r="A138" s="5"/>
      <c r="B138" s="19">
        <v>45691</v>
      </c>
      <c r="C138" s="11" t="s">
        <v>41</v>
      </c>
      <c r="D138" s="11" t="s">
        <v>33</v>
      </c>
      <c r="E138" s="11" t="s">
        <v>141</v>
      </c>
      <c r="F138" s="11" t="s">
        <v>142</v>
      </c>
      <c r="G138" s="20" t="s">
        <v>36</v>
      </c>
      <c r="H138" s="20" t="s">
        <v>69</v>
      </c>
      <c r="I138" s="20" t="s">
        <v>36</v>
      </c>
      <c r="J138" s="20">
        <v>-1.2650008013410601</v>
      </c>
      <c r="K138" s="20">
        <v>36.879490586507998</v>
      </c>
      <c r="L138" s="20">
        <v>0.48799999999999999</v>
      </c>
      <c r="M138" s="20"/>
      <c r="N138" s="13" t="b">
        <f t="shared" si="1"/>
        <v>0</v>
      </c>
      <c r="O138" s="12" t="b">
        <f t="shared" si="2"/>
        <v>0</v>
      </c>
      <c r="P138" s="16" t="b">
        <f t="shared" si="3"/>
        <v>0</v>
      </c>
      <c r="Q138" s="16" t="b">
        <f t="shared" si="4"/>
        <v>0</v>
      </c>
      <c r="R138" s="12" t="b">
        <f t="shared" si="5"/>
        <v>0</v>
      </c>
      <c r="S138" s="12" t="b">
        <f t="shared" si="6"/>
        <v>0</v>
      </c>
      <c r="T138" s="5" t="b">
        <f t="shared" si="7"/>
        <v>0</v>
      </c>
      <c r="U138" s="17">
        <v>1</v>
      </c>
      <c r="V138" s="17">
        <v>1</v>
      </c>
      <c r="W138" s="17">
        <v>0</v>
      </c>
      <c r="X138" s="17">
        <v>1</v>
      </c>
      <c r="Y138" s="17">
        <v>0</v>
      </c>
      <c r="Z138" s="17">
        <v>0</v>
      </c>
    </row>
    <row r="139" spans="1:26" x14ac:dyDescent="0.25">
      <c r="A139" s="5"/>
      <c r="B139" s="19">
        <v>45691</v>
      </c>
      <c r="C139" s="11" t="s">
        <v>129</v>
      </c>
      <c r="D139" s="11" t="s">
        <v>33</v>
      </c>
      <c r="E139" s="11" t="s">
        <v>130</v>
      </c>
      <c r="F139" s="11" t="s">
        <v>131</v>
      </c>
      <c r="G139" s="20" t="s">
        <v>36</v>
      </c>
      <c r="H139" s="20" t="s">
        <v>37</v>
      </c>
      <c r="I139" s="20" t="s">
        <v>36</v>
      </c>
      <c r="J139" s="20">
        <v>-1.3239741655297601</v>
      </c>
      <c r="K139" s="20">
        <v>36.798400980076899</v>
      </c>
      <c r="L139" s="20"/>
      <c r="M139" s="20"/>
      <c r="N139" s="13" t="b">
        <f t="shared" si="1"/>
        <v>0</v>
      </c>
      <c r="O139" s="12" t="b">
        <f t="shared" si="2"/>
        <v>0</v>
      </c>
      <c r="P139" s="16" t="b">
        <f t="shared" si="3"/>
        <v>0</v>
      </c>
      <c r="Q139" s="16" t="b">
        <f t="shared" si="4"/>
        <v>0</v>
      </c>
      <c r="R139" s="12" t="b">
        <f t="shared" si="5"/>
        <v>0</v>
      </c>
      <c r="S139" s="12" t="b">
        <f t="shared" si="6"/>
        <v>0</v>
      </c>
      <c r="T139" s="5" t="b">
        <f t="shared" si="7"/>
        <v>0</v>
      </c>
      <c r="U139" s="11" t="s">
        <v>195</v>
      </c>
      <c r="V139" s="11" t="s">
        <v>195</v>
      </c>
      <c r="W139" s="11" t="s">
        <v>195</v>
      </c>
      <c r="X139" s="11" t="s">
        <v>195</v>
      </c>
      <c r="Y139" s="11" t="s">
        <v>195</v>
      </c>
      <c r="Z139" s="11" t="s">
        <v>195</v>
      </c>
    </row>
    <row r="140" spans="1:26" x14ac:dyDescent="0.25">
      <c r="A140" s="5"/>
      <c r="B140" s="19">
        <v>45691</v>
      </c>
      <c r="C140" s="11" t="s">
        <v>41</v>
      </c>
      <c r="D140" s="11" t="s">
        <v>33</v>
      </c>
      <c r="E140" s="11" t="s">
        <v>165</v>
      </c>
      <c r="F140" s="11" t="s">
        <v>281</v>
      </c>
      <c r="G140" s="20" t="s">
        <v>36</v>
      </c>
      <c r="H140" s="20" t="s">
        <v>37</v>
      </c>
      <c r="I140" s="20" t="s">
        <v>36</v>
      </c>
      <c r="J140" s="20">
        <v>-1.28980783343816</v>
      </c>
      <c r="K140" s="20">
        <v>36.8852614232284</v>
      </c>
      <c r="L140" s="20"/>
      <c r="M140" s="20"/>
      <c r="N140" s="13" t="b">
        <f t="shared" si="1"/>
        <v>0</v>
      </c>
      <c r="O140" s="12" t="b">
        <f t="shared" si="2"/>
        <v>0</v>
      </c>
      <c r="P140" s="16" t="b">
        <f t="shared" si="3"/>
        <v>0</v>
      </c>
      <c r="Q140" s="16" t="b">
        <f t="shared" si="4"/>
        <v>0</v>
      </c>
      <c r="R140" s="12" t="b">
        <f t="shared" si="5"/>
        <v>0</v>
      </c>
      <c r="S140" s="12" t="b">
        <f t="shared" si="6"/>
        <v>0</v>
      </c>
      <c r="T140" s="5" t="b">
        <f t="shared" si="7"/>
        <v>0</v>
      </c>
      <c r="U140" s="11" t="s">
        <v>195</v>
      </c>
      <c r="V140" s="11" t="s">
        <v>195</v>
      </c>
      <c r="W140" s="11" t="s">
        <v>195</v>
      </c>
      <c r="X140" s="11" t="s">
        <v>195</v>
      </c>
      <c r="Y140" s="11" t="s">
        <v>195</v>
      </c>
      <c r="Z140" s="11" t="s">
        <v>195</v>
      </c>
    </row>
    <row r="141" spans="1:26" x14ac:dyDescent="0.25">
      <c r="A141" s="5"/>
      <c r="B141" s="19">
        <v>45691</v>
      </c>
      <c r="C141" s="11" t="s">
        <v>59</v>
      </c>
      <c r="D141" s="11" t="s">
        <v>33</v>
      </c>
      <c r="E141" s="11" t="s">
        <v>215</v>
      </c>
      <c r="F141" s="11" t="s">
        <v>282</v>
      </c>
      <c r="G141" s="20" t="s">
        <v>36</v>
      </c>
      <c r="H141" s="20" t="s">
        <v>37</v>
      </c>
      <c r="I141" s="20" t="s">
        <v>36</v>
      </c>
      <c r="J141" s="20">
        <v>-1.2308784551663801</v>
      </c>
      <c r="K141" s="20">
        <v>36.877693885554798</v>
      </c>
      <c r="L141" s="20"/>
      <c r="M141" s="20"/>
      <c r="N141" s="13" t="b">
        <f t="shared" si="1"/>
        <v>0</v>
      </c>
      <c r="O141" s="12" t="b">
        <f t="shared" si="2"/>
        <v>0</v>
      </c>
      <c r="P141" s="16" t="b">
        <f t="shared" si="3"/>
        <v>0</v>
      </c>
      <c r="Q141" s="16" t="b">
        <f t="shared" si="4"/>
        <v>0</v>
      </c>
      <c r="R141" s="12" t="b">
        <f t="shared" si="5"/>
        <v>0</v>
      </c>
      <c r="S141" s="12" t="b">
        <f t="shared" si="6"/>
        <v>0</v>
      </c>
      <c r="T141" s="5" t="b">
        <f t="shared" si="7"/>
        <v>0</v>
      </c>
      <c r="U141" s="11" t="s">
        <v>195</v>
      </c>
      <c r="V141" s="11" t="s">
        <v>195</v>
      </c>
      <c r="W141" s="11" t="s">
        <v>195</v>
      </c>
      <c r="X141" s="11" t="s">
        <v>195</v>
      </c>
      <c r="Y141" s="11" t="s">
        <v>195</v>
      </c>
      <c r="Z141" s="11" t="s">
        <v>195</v>
      </c>
    </row>
    <row r="142" spans="1:26" x14ac:dyDescent="0.25">
      <c r="A142" s="5"/>
      <c r="B142" s="19">
        <v>45691</v>
      </c>
      <c r="C142" s="11" t="s">
        <v>41</v>
      </c>
      <c r="D142" s="11" t="s">
        <v>33</v>
      </c>
      <c r="E142" s="11" t="s">
        <v>283</v>
      </c>
      <c r="F142" s="11" t="s">
        <v>284</v>
      </c>
      <c r="G142" s="20" t="s">
        <v>36</v>
      </c>
      <c r="H142" s="20" t="s">
        <v>37</v>
      </c>
      <c r="I142" s="20" t="s">
        <v>36</v>
      </c>
      <c r="J142" s="20">
        <v>-1.30553535318972</v>
      </c>
      <c r="K142" s="20">
        <v>36.889085730406201</v>
      </c>
      <c r="L142" s="20"/>
      <c r="M142" s="20"/>
      <c r="N142" s="13" t="b">
        <f t="shared" si="1"/>
        <v>0</v>
      </c>
      <c r="O142" s="12" t="b">
        <f t="shared" si="2"/>
        <v>0</v>
      </c>
      <c r="P142" s="16" t="b">
        <f t="shared" si="3"/>
        <v>0</v>
      </c>
      <c r="Q142" s="16" t="b">
        <f t="shared" si="4"/>
        <v>0</v>
      </c>
      <c r="R142" s="12" t="b">
        <f t="shared" si="5"/>
        <v>0</v>
      </c>
      <c r="S142" s="12" t="b">
        <f t="shared" si="6"/>
        <v>0</v>
      </c>
      <c r="T142" s="5" t="b">
        <f t="shared" si="7"/>
        <v>0</v>
      </c>
      <c r="U142" s="11" t="s">
        <v>195</v>
      </c>
      <c r="V142" s="11" t="s">
        <v>195</v>
      </c>
      <c r="W142" s="11" t="s">
        <v>195</v>
      </c>
      <c r="X142" s="11" t="s">
        <v>195</v>
      </c>
      <c r="Y142" s="11" t="s">
        <v>195</v>
      </c>
      <c r="Z142" s="11" t="s">
        <v>195</v>
      </c>
    </row>
    <row r="143" spans="1:26" x14ac:dyDescent="0.25">
      <c r="A143" s="5"/>
      <c r="B143" s="19">
        <v>45691</v>
      </c>
      <c r="C143" s="11" t="s">
        <v>41</v>
      </c>
      <c r="D143" s="11" t="s">
        <v>33</v>
      </c>
      <c r="E143" s="11" t="s">
        <v>132</v>
      </c>
      <c r="F143" s="11" t="s">
        <v>285</v>
      </c>
      <c r="G143" s="20" t="s">
        <v>36</v>
      </c>
      <c r="H143" s="20" t="s">
        <v>69</v>
      </c>
      <c r="I143" s="20" t="s">
        <v>36</v>
      </c>
      <c r="J143" s="20">
        <v>-1.2962891767053299</v>
      </c>
      <c r="K143" s="20">
        <v>36.883172970664603</v>
      </c>
      <c r="L143" s="20"/>
      <c r="M143" s="20"/>
      <c r="N143" s="13" t="b">
        <f t="shared" si="1"/>
        <v>0</v>
      </c>
      <c r="O143" s="12" t="b">
        <f t="shared" si="2"/>
        <v>0</v>
      </c>
      <c r="P143" s="16" t="b">
        <f t="shared" si="3"/>
        <v>0</v>
      </c>
      <c r="Q143" s="16" t="b">
        <f t="shared" si="4"/>
        <v>0</v>
      </c>
      <c r="R143" s="12" t="b">
        <f t="shared" si="5"/>
        <v>0</v>
      </c>
      <c r="S143" s="12" t="b">
        <f t="shared" si="6"/>
        <v>0</v>
      </c>
      <c r="T143" s="5" t="b">
        <f t="shared" si="7"/>
        <v>0</v>
      </c>
      <c r="U143" s="17">
        <v>1</v>
      </c>
      <c r="V143" s="17">
        <v>1</v>
      </c>
      <c r="W143" s="17">
        <v>1</v>
      </c>
      <c r="X143" s="17">
        <v>0</v>
      </c>
      <c r="Y143" s="17">
        <v>0</v>
      </c>
      <c r="Z143" s="17">
        <v>0</v>
      </c>
    </row>
    <row r="144" spans="1:26" x14ac:dyDescent="0.25">
      <c r="A144" s="5"/>
      <c r="B144" s="19">
        <v>45691</v>
      </c>
      <c r="C144" s="11" t="s">
        <v>76</v>
      </c>
      <c r="D144" s="11" t="s">
        <v>33</v>
      </c>
      <c r="E144" s="11" t="s">
        <v>96</v>
      </c>
      <c r="F144" s="11" t="s">
        <v>286</v>
      </c>
      <c r="G144" s="20" t="s">
        <v>36</v>
      </c>
      <c r="H144" s="20" t="s">
        <v>37</v>
      </c>
      <c r="I144" s="20" t="s">
        <v>36</v>
      </c>
      <c r="J144" s="20">
        <v>-1.3545965087216401</v>
      </c>
      <c r="K144" s="20">
        <v>36.9066778276406</v>
      </c>
      <c r="L144" s="20"/>
      <c r="M144" s="20"/>
      <c r="N144" s="13" t="b">
        <f t="shared" si="1"/>
        <v>0</v>
      </c>
      <c r="O144" s="12" t="b">
        <f t="shared" si="2"/>
        <v>0</v>
      </c>
      <c r="P144" s="16" t="b">
        <f t="shared" si="3"/>
        <v>0</v>
      </c>
      <c r="Q144" s="16" t="b">
        <f t="shared" si="4"/>
        <v>0</v>
      </c>
      <c r="R144" s="12" t="b">
        <f t="shared" si="5"/>
        <v>0</v>
      </c>
      <c r="S144" s="12" t="b">
        <f t="shared" si="6"/>
        <v>0</v>
      </c>
      <c r="T144" s="5" t="b">
        <f t="shared" si="7"/>
        <v>0</v>
      </c>
      <c r="U144" s="17">
        <v>1</v>
      </c>
      <c r="V144" s="17">
        <v>1</v>
      </c>
      <c r="W144" s="17">
        <v>0</v>
      </c>
      <c r="X144" s="17">
        <v>0</v>
      </c>
      <c r="Y144" s="17">
        <v>0</v>
      </c>
      <c r="Z144" s="17">
        <v>1</v>
      </c>
    </row>
    <row r="145" spans="1:26" x14ac:dyDescent="0.25">
      <c r="A145" s="5"/>
      <c r="B145" s="19">
        <v>45691</v>
      </c>
      <c r="C145" s="11" t="s">
        <v>45</v>
      </c>
      <c r="D145" s="11" t="s">
        <v>33</v>
      </c>
      <c r="E145" s="11" t="s">
        <v>287</v>
      </c>
      <c r="F145" s="11" t="s">
        <v>288</v>
      </c>
      <c r="G145" s="20" t="s">
        <v>36</v>
      </c>
      <c r="H145" s="20" t="s">
        <v>37</v>
      </c>
      <c r="I145" s="20" t="s">
        <v>36</v>
      </c>
      <c r="J145" s="20">
        <v>-1.2880505476880899</v>
      </c>
      <c r="K145" s="20">
        <v>36.827801783539101</v>
      </c>
      <c r="L145" s="20"/>
      <c r="M145" s="20"/>
      <c r="N145" s="13" t="b">
        <f t="shared" si="1"/>
        <v>0</v>
      </c>
      <c r="O145" s="12" t="b">
        <f t="shared" si="2"/>
        <v>0</v>
      </c>
      <c r="P145" s="16" t="b">
        <f t="shared" si="3"/>
        <v>0</v>
      </c>
      <c r="Q145" s="16" t="b">
        <f t="shared" si="4"/>
        <v>0</v>
      </c>
      <c r="R145" s="12" t="b">
        <f t="shared" si="5"/>
        <v>0</v>
      </c>
      <c r="S145" s="12" t="b">
        <f t="shared" si="6"/>
        <v>0</v>
      </c>
      <c r="T145" s="5" t="b">
        <f t="shared" si="7"/>
        <v>0</v>
      </c>
      <c r="U145" s="11" t="s">
        <v>195</v>
      </c>
      <c r="V145" s="11" t="s">
        <v>195</v>
      </c>
      <c r="W145" s="11" t="s">
        <v>195</v>
      </c>
      <c r="X145" s="11" t="s">
        <v>195</v>
      </c>
      <c r="Y145" s="11" t="s">
        <v>195</v>
      </c>
      <c r="Z145" s="11" t="s">
        <v>195</v>
      </c>
    </row>
    <row r="146" spans="1:26" x14ac:dyDescent="0.25">
      <c r="A146" s="5"/>
      <c r="B146" s="19">
        <v>45691</v>
      </c>
      <c r="C146" s="11" t="s">
        <v>85</v>
      </c>
      <c r="D146" s="11" t="s">
        <v>33</v>
      </c>
      <c r="E146" s="11" t="s">
        <v>86</v>
      </c>
      <c r="F146" s="11" t="s">
        <v>87</v>
      </c>
      <c r="G146" s="20" t="s">
        <v>36</v>
      </c>
      <c r="H146" s="20" t="s">
        <v>37</v>
      </c>
      <c r="I146" s="20" t="s">
        <v>36</v>
      </c>
      <c r="J146" s="20">
        <v>-1.2691596116356501</v>
      </c>
      <c r="K146" s="20">
        <v>36.818940423334801</v>
      </c>
      <c r="L146" s="20"/>
      <c r="M146" s="20"/>
      <c r="N146" s="13" t="b">
        <f t="shared" si="1"/>
        <v>0</v>
      </c>
      <c r="O146" s="12" t="b">
        <f t="shared" si="2"/>
        <v>0</v>
      </c>
      <c r="P146" s="16" t="b">
        <f t="shared" si="3"/>
        <v>0</v>
      </c>
      <c r="Q146" s="16" t="b">
        <f t="shared" si="4"/>
        <v>0</v>
      </c>
      <c r="R146" s="12" t="b">
        <f t="shared" si="5"/>
        <v>0</v>
      </c>
      <c r="S146" s="12" t="b">
        <f t="shared" si="6"/>
        <v>0</v>
      </c>
      <c r="T146" s="5" t="b">
        <f t="shared" si="7"/>
        <v>0</v>
      </c>
      <c r="U146" s="11" t="s">
        <v>195</v>
      </c>
      <c r="V146" s="11" t="s">
        <v>195</v>
      </c>
      <c r="W146" s="11" t="s">
        <v>195</v>
      </c>
      <c r="X146" s="11" t="s">
        <v>195</v>
      </c>
      <c r="Y146" s="11" t="s">
        <v>195</v>
      </c>
      <c r="Z146" s="11" t="s">
        <v>195</v>
      </c>
    </row>
    <row r="147" spans="1:26" x14ac:dyDescent="0.25">
      <c r="A147" s="5"/>
      <c r="B147" s="19">
        <v>45691</v>
      </c>
      <c r="C147" s="11" t="s">
        <v>41</v>
      </c>
      <c r="D147" s="11" t="s">
        <v>33</v>
      </c>
      <c r="E147" s="11" t="s">
        <v>289</v>
      </c>
      <c r="F147" s="11" t="s">
        <v>290</v>
      </c>
      <c r="G147" s="20" t="s">
        <v>36</v>
      </c>
      <c r="H147" s="20" t="s">
        <v>37</v>
      </c>
      <c r="I147" s="20" t="s">
        <v>36</v>
      </c>
      <c r="J147" s="20">
        <v>-1.2849755724471701</v>
      </c>
      <c r="K147" s="20">
        <v>36.884067525121203</v>
      </c>
      <c r="L147" s="20"/>
      <c r="M147" s="20"/>
      <c r="N147" s="13" t="b">
        <f t="shared" si="1"/>
        <v>0</v>
      </c>
      <c r="O147" s="12" t="b">
        <f t="shared" si="2"/>
        <v>0</v>
      </c>
      <c r="P147" s="16" t="b">
        <f t="shared" si="3"/>
        <v>0</v>
      </c>
      <c r="Q147" s="16" t="b">
        <f t="shared" si="4"/>
        <v>0</v>
      </c>
      <c r="R147" s="12" t="b">
        <f t="shared" si="5"/>
        <v>0</v>
      </c>
      <c r="S147" s="12" t="b">
        <f t="shared" si="6"/>
        <v>0</v>
      </c>
      <c r="T147" s="5" t="b">
        <f t="shared" si="7"/>
        <v>0</v>
      </c>
      <c r="U147" s="17">
        <v>1</v>
      </c>
      <c r="V147" s="17">
        <v>1</v>
      </c>
      <c r="W147" s="17">
        <v>1</v>
      </c>
      <c r="X147" s="17">
        <v>0</v>
      </c>
      <c r="Y147" s="17">
        <v>0</v>
      </c>
      <c r="Z147" s="17">
        <v>0</v>
      </c>
    </row>
    <row r="148" spans="1:26" x14ac:dyDescent="0.25">
      <c r="A148" s="5"/>
      <c r="B148" s="19">
        <v>45691</v>
      </c>
      <c r="C148" s="11" t="s">
        <v>93</v>
      </c>
      <c r="D148" s="11" t="s">
        <v>33</v>
      </c>
      <c r="E148" s="11" t="s">
        <v>291</v>
      </c>
      <c r="F148" s="11" t="s">
        <v>292</v>
      </c>
      <c r="G148" s="20" t="s">
        <v>36</v>
      </c>
      <c r="H148" s="20" t="s">
        <v>37</v>
      </c>
      <c r="I148" s="20" t="s">
        <v>36</v>
      </c>
      <c r="J148" s="20">
        <v>-1.32183952326084</v>
      </c>
      <c r="K148" s="20">
        <v>36.8702606392307</v>
      </c>
      <c r="L148" s="20"/>
      <c r="M148" s="20"/>
      <c r="N148" s="13" t="b">
        <f t="shared" si="1"/>
        <v>0</v>
      </c>
      <c r="O148" s="12" t="b">
        <f t="shared" si="2"/>
        <v>0</v>
      </c>
      <c r="P148" s="16" t="b">
        <f t="shared" si="3"/>
        <v>0</v>
      </c>
      <c r="Q148" s="16" t="b">
        <f t="shared" si="4"/>
        <v>0</v>
      </c>
      <c r="R148" s="12" t="b">
        <f t="shared" si="5"/>
        <v>0</v>
      </c>
      <c r="S148" s="12" t="b">
        <f t="shared" si="6"/>
        <v>0</v>
      </c>
      <c r="T148" s="5" t="b">
        <f t="shared" si="7"/>
        <v>0</v>
      </c>
      <c r="U148" s="17">
        <v>1</v>
      </c>
      <c r="V148" s="17">
        <v>1</v>
      </c>
      <c r="W148" s="17">
        <v>1</v>
      </c>
      <c r="X148" s="17">
        <v>1</v>
      </c>
      <c r="Y148" s="17">
        <v>0</v>
      </c>
      <c r="Z148" s="17">
        <v>0</v>
      </c>
    </row>
    <row r="149" spans="1:26" x14ac:dyDescent="0.25">
      <c r="A149" s="5"/>
      <c r="B149" s="19">
        <v>45691</v>
      </c>
      <c r="C149" s="11" t="s">
        <v>41</v>
      </c>
      <c r="D149" s="11" t="s">
        <v>33</v>
      </c>
      <c r="E149" s="11" t="s">
        <v>42</v>
      </c>
      <c r="F149" s="11" t="s">
        <v>293</v>
      </c>
      <c r="G149" s="20" t="s">
        <v>36</v>
      </c>
      <c r="H149" s="20" t="s">
        <v>37</v>
      </c>
      <c r="I149" s="20" t="s">
        <v>36</v>
      </c>
      <c r="J149" s="20">
        <v>-1.2839005657862499</v>
      </c>
      <c r="K149" s="20">
        <v>36.883660388060399</v>
      </c>
      <c r="L149" s="20"/>
      <c r="M149" s="20"/>
      <c r="N149" s="13" t="b">
        <f t="shared" si="1"/>
        <v>0</v>
      </c>
      <c r="O149" s="12" t="b">
        <f t="shared" si="2"/>
        <v>0</v>
      </c>
      <c r="P149" s="16" t="b">
        <f t="shared" si="3"/>
        <v>0</v>
      </c>
      <c r="Q149" s="16" t="b">
        <f t="shared" si="4"/>
        <v>0</v>
      </c>
      <c r="R149" s="12" t="b">
        <f t="shared" si="5"/>
        <v>0</v>
      </c>
      <c r="S149" s="12" t="b">
        <f t="shared" si="6"/>
        <v>0</v>
      </c>
      <c r="T149" s="5" t="b">
        <f t="shared" si="7"/>
        <v>0</v>
      </c>
      <c r="U149" s="11" t="s">
        <v>195</v>
      </c>
      <c r="V149" s="11" t="s">
        <v>195</v>
      </c>
      <c r="W149" s="11" t="s">
        <v>195</v>
      </c>
      <c r="X149" s="11" t="s">
        <v>195</v>
      </c>
      <c r="Y149" s="11" t="s">
        <v>195</v>
      </c>
      <c r="Z149" s="11" t="s">
        <v>195</v>
      </c>
    </row>
    <row r="150" spans="1:26" x14ac:dyDescent="0.25">
      <c r="A150" s="5"/>
      <c r="B150" s="19">
        <v>45691</v>
      </c>
      <c r="C150" s="11" t="s">
        <v>179</v>
      </c>
      <c r="D150" s="11" t="s">
        <v>33</v>
      </c>
      <c r="E150" s="11" t="s">
        <v>294</v>
      </c>
      <c r="F150" s="11" t="s">
        <v>295</v>
      </c>
      <c r="G150" s="20" t="s">
        <v>36</v>
      </c>
      <c r="H150" s="20" t="s">
        <v>37</v>
      </c>
      <c r="I150" s="20" t="s">
        <v>36</v>
      </c>
      <c r="J150" s="20">
        <v>-1.25944932786482</v>
      </c>
      <c r="K150" s="20">
        <v>36.844839076569102</v>
      </c>
      <c r="L150" s="20"/>
      <c r="M150" s="20"/>
      <c r="N150" s="13" t="b">
        <f t="shared" si="1"/>
        <v>0</v>
      </c>
      <c r="O150" s="12" t="b">
        <f t="shared" si="2"/>
        <v>0</v>
      </c>
      <c r="P150" s="16" t="b">
        <f t="shared" si="3"/>
        <v>0</v>
      </c>
      <c r="Q150" s="16" t="b">
        <f t="shared" si="4"/>
        <v>0</v>
      </c>
      <c r="R150" s="12" t="b">
        <f t="shared" si="5"/>
        <v>0</v>
      </c>
      <c r="S150" s="12" t="b">
        <f t="shared" si="6"/>
        <v>0</v>
      </c>
      <c r="T150" s="5" t="b">
        <f t="shared" si="7"/>
        <v>0</v>
      </c>
      <c r="U150" s="17">
        <v>1</v>
      </c>
      <c r="V150" s="17">
        <v>0</v>
      </c>
      <c r="W150" s="17">
        <v>1</v>
      </c>
      <c r="X150" s="17">
        <v>0</v>
      </c>
      <c r="Y150" s="17">
        <v>0</v>
      </c>
      <c r="Z150" s="17">
        <v>0</v>
      </c>
    </row>
    <row r="151" spans="1:26" x14ac:dyDescent="0.25">
      <c r="A151" s="5"/>
      <c r="B151" s="19">
        <v>45691</v>
      </c>
      <c r="C151" s="11" t="s">
        <v>93</v>
      </c>
      <c r="D151" s="11" t="s">
        <v>33</v>
      </c>
      <c r="E151" s="11" t="s">
        <v>296</v>
      </c>
      <c r="F151" s="11" t="s">
        <v>297</v>
      </c>
      <c r="G151" s="20" t="s">
        <v>36</v>
      </c>
      <c r="H151" s="20" t="s">
        <v>37</v>
      </c>
      <c r="I151" s="20" t="s">
        <v>36</v>
      </c>
      <c r="J151" s="20">
        <v>-1.3045636069104101</v>
      </c>
      <c r="K151" s="20">
        <v>36.852906354535698</v>
      </c>
      <c r="L151" s="20"/>
      <c r="M151" s="20"/>
      <c r="N151" s="13" t="b">
        <f t="shared" si="1"/>
        <v>0</v>
      </c>
      <c r="O151" s="12" t="b">
        <f t="shared" si="2"/>
        <v>0</v>
      </c>
      <c r="P151" s="16" t="b">
        <f t="shared" si="3"/>
        <v>0</v>
      </c>
      <c r="Q151" s="16" t="b">
        <f t="shared" si="4"/>
        <v>0</v>
      </c>
      <c r="R151" s="12" t="b">
        <f t="shared" si="5"/>
        <v>0</v>
      </c>
      <c r="S151" s="12" t="b">
        <f t="shared" si="6"/>
        <v>0</v>
      </c>
      <c r="T151" s="5" t="b">
        <f t="shared" si="7"/>
        <v>0</v>
      </c>
      <c r="U151" s="17">
        <v>1</v>
      </c>
      <c r="V151" s="17">
        <v>1</v>
      </c>
      <c r="W151" s="17">
        <v>1</v>
      </c>
      <c r="X151" s="17">
        <v>0</v>
      </c>
      <c r="Y151" s="17">
        <v>0</v>
      </c>
      <c r="Z151" s="17">
        <v>0</v>
      </c>
    </row>
    <row r="152" spans="1:26" x14ac:dyDescent="0.25">
      <c r="A152" s="5"/>
      <c r="B152" s="19">
        <v>45691</v>
      </c>
      <c r="C152" s="11" t="s">
        <v>41</v>
      </c>
      <c r="D152" s="11" t="s">
        <v>33</v>
      </c>
      <c r="E152" s="11" t="s">
        <v>42</v>
      </c>
      <c r="F152" s="11" t="s">
        <v>195</v>
      </c>
      <c r="G152" s="20" t="s">
        <v>52</v>
      </c>
      <c r="H152" s="20"/>
      <c r="I152" s="20"/>
      <c r="J152" s="20"/>
      <c r="K152" s="20"/>
      <c r="L152" s="20"/>
      <c r="M152" s="20" t="s">
        <v>243</v>
      </c>
      <c r="N152" s="13" t="b">
        <f t="shared" si="1"/>
        <v>0</v>
      </c>
      <c r="O152" s="12" t="b">
        <f t="shared" si="2"/>
        <v>0</v>
      </c>
      <c r="P152" s="16" t="b">
        <f t="shared" si="3"/>
        <v>0</v>
      </c>
      <c r="Q152" s="16" t="b">
        <f t="shared" si="4"/>
        <v>0</v>
      </c>
      <c r="R152" s="12" t="b">
        <f t="shared" si="5"/>
        <v>0</v>
      </c>
      <c r="S152" s="12" t="b">
        <f t="shared" si="6"/>
        <v>0</v>
      </c>
      <c r="T152" s="5" t="b">
        <f t="shared" si="7"/>
        <v>0</v>
      </c>
      <c r="U152" s="17">
        <v>1</v>
      </c>
      <c r="V152" s="17">
        <v>1</v>
      </c>
      <c r="W152" s="17">
        <v>1</v>
      </c>
      <c r="X152" s="17">
        <v>1</v>
      </c>
      <c r="Y152" s="17">
        <v>0</v>
      </c>
      <c r="Z152" s="17">
        <v>0</v>
      </c>
    </row>
    <row r="153" spans="1:26" x14ac:dyDescent="0.25">
      <c r="A153" s="5"/>
      <c r="B153" s="19">
        <v>45691</v>
      </c>
      <c r="C153" s="11" t="s">
        <v>76</v>
      </c>
      <c r="D153" s="11" t="s">
        <v>33</v>
      </c>
      <c r="E153" s="11" t="s">
        <v>42</v>
      </c>
      <c r="F153" s="11" t="s">
        <v>127</v>
      </c>
      <c r="G153" s="20" t="s">
        <v>52</v>
      </c>
      <c r="H153" s="20"/>
      <c r="I153" s="20"/>
      <c r="J153" s="20"/>
      <c r="K153" s="20"/>
      <c r="L153" s="20"/>
      <c r="M153" s="20" t="s">
        <v>298</v>
      </c>
      <c r="N153" s="13" t="b">
        <f t="shared" si="1"/>
        <v>0</v>
      </c>
      <c r="O153" s="12" t="b">
        <f t="shared" si="2"/>
        <v>0</v>
      </c>
      <c r="P153" s="16" t="b">
        <f t="shared" si="3"/>
        <v>0</v>
      </c>
      <c r="Q153" s="16" t="b">
        <f t="shared" si="4"/>
        <v>0</v>
      </c>
      <c r="R153" s="12" t="b">
        <f t="shared" si="5"/>
        <v>0</v>
      </c>
      <c r="S153" s="12" t="b">
        <f t="shared" si="6"/>
        <v>0</v>
      </c>
      <c r="T153" s="5" t="b">
        <f t="shared" si="7"/>
        <v>0</v>
      </c>
      <c r="U153" s="17">
        <v>1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</row>
    <row r="154" spans="1:26" x14ac:dyDescent="0.25">
      <c r="A154" s="5"/>
      <c r="B154" s="19">
        <v>45691</v>
      </c>
      <c r="C154" s="11" t="s">
        <v>151</v>
      </c>
      <c r="D154" s="11" t="s">
        <v>33</v>
      </c>
      <c r="E154" s="11" t="s">
        <v>299</v>
      </c>
      <c r="F154" s="11" t="s">
        <v>300</v>
      </c>
      <c r="G154" s="20" t="s">
        <v>36</v>
      </c>
      <c r="H154" s="20" t="s">
        <v>69</v>
      </c>
      <c r="I154" s="20" t="s">
        <v>36</v>
      </c>
      <c r="J154" s="20">
        <v>-1.29223782043004</v>
      </c>
      <c r="K154" s="20">
        <v>36.848731116706801</v>
      </c>
      <c r="L154" s="20">
        <v>0.73499999999999999</v>
      </c>
      <c r="M154" s="20"/>
      <c r="N154" s="13" t="b">
        <f t="shared" si="1"/>
        <v>0</v>
      </c>
      <c r="O154" s="12" t="b">
        <f t="shared" si="2"/>
        <v>0</v>
      </c>
      <c r="P154" s="16" t="b">
        <f t="shared" si="3"/>
        <v>0</v>
      </c>
      <c r="Q154" s="16" t="b">
        <f t="shared" si="4"/>
        <v>0</v>
      </c>
      <c r="R154" s="12" t="b">
        <f t="shared" si="5"/>
        <v>0</v>
      </c>
      <c r="S154" s="12" t="b">
        <f t="shared" si="6"/>
        <v>0</v>
      </c>
      <c r="T154" s="5" t="b">
        <f t="shared" si="7"/>
        <v>0</v>
      </c>
      <c r="U154" s="17">
        <v>1</v>
      </c>
      <c r="V154" s="17">
        <v>1</v>
      </c>
      <c r="W154" s="17">
        <v>1</v>
      </c>
      <c r="X154" s="17">
        <v>0</v>
      </c>
      <c r="Y154" s="17">
        <v>0</v>
      </c>
      <c r="Z154" s="17">
        <v>0</v>
      </c>
    </row>
    <row r="155" spans="1:26" x14ac:dyDescent="0.25">
      <c r="A155" s="5"/>
      <c r="B155" s="19">
        <v>45691</v>
      </c>
      <c r="C155" s="11" t="s">
        <v>41</v>
      </c>
      <c r="D155" s="11" t="s">
        <v>33</v>
      </c>
      <c r="E155" s="11" t="s">
        <v>301</v>
      </c>
      <c r="F155" s="11" t="s">
        <v>302</v>
      </c>
      <c r="G155" s="20" t="s">
        <v>52</v>
      </c>
      <c r="H155" s="20"/>
      <c r="I155" s="20" t="s">
        <v>52</v>
      </c>
      <c r="J155" s="20"/>
      <c r="K155" s="20"/>
      <c r="L155" s="20"/>
      <c r="M155" s="20" t="s">
        <v>303</v>
      </c>
      <c r="N155" s="13" t="b">
        <f t="shared" si="1"/>
        <v>0</v>
      </c>
      <c r="O155" s="12" t="b">
        <f t="shared" si="2"/>
        <v>0</v>
      </c>
      <c r="P155" s="16" t="b">
        <f t="shared" si="3"/>
        <v>0</v>
      </c>
      <c r="Q155" s="16" t="b">
        <f t="shared" si="4"/>
        <v>0</v>
      </c>
      <c r="R155" s="12" t="b">
        <f t="shared" si="5"/>
        <v>0</v>
      </c>
      <c r="S155" s="12" t="b">
        <f t="shared" si="6"/>
        <v>0</v>
      </c>
      <c r="T155" s="5" t="b">
        <f t="shared" si="7"/>
        <v>0</v>
      </c>
      <c r="U155" s="11" t="s">
        <v>195</v>
      </c>
      <c r="V155" s="11" t="s">
        <v>195</v>
      </c>
      <c r="W155" s="11" t="s">
        <v>195</v>
      </c>
      <c r="X155" s="11" t="s">
        <v>195</v>
      </c>
      <c r="Y155" s="11" t="s">
        <v>195</v>
      </c>
      <c r="Z155" s="11" t="s">
        <v>195</v>
      </c>
    </row>
    <row r="156" spans="1:26" x14ac:dyDescent="0.25">
      <c r="A156" s="5"/>
      <c r="B156" s="19">
        <v>45691</v>
      </c>
      <c r="C156" s="11" t="s">
        <v>114</v>
      </c>
      <c r="D156" s="11" t="s">
        <v>33</v>
      </c>
      <c r="E156" s="11" t="s">
        <v>304</v>
      </c>
      <c r="F156" s="11" t="s">
        <v>195</v>
      </c>
      <c r="G156" s="20" t="s">
        <v>36</v>
      </c>
      <c r="H156" s="20" t="s">
        <v>69</v>
      </c>
      <c r="I156" s="20" t="s">
        <v>36</v>
      </c>
      <c r="J156" s="20">
        <v>-1.2708479245150901</v>
      </c>
      <c r="K156" s="20">
        <v>36.815036444975298</v>
      </c>
      <c r="L156" s="20">
        <v>1.49</v>
      </c>
      <c r="M156" s="20"/>
      <c r="N156" s="13" t="b">
        <f t="shared" si="1"/>
        <v>0</v>
      </c>
      <c r="O156" s="12" t="b">
        <f t="shared" si="2"/>
        <v>0</v>
      </c>
      <c r="P156" s="16" t="b">
        <f t="shared" si="3"/>
        <v>0</v>
      </c>
      <c r="Q156" s="16" t="b">
        <f t="shared" si="4"/>
        <v>0</v>
      </c>
      <c r="R156" s="12" t="b">
        <f t="shared" si="5"/>
        <v>0</v>
      </c>
      <c r="S156" s="12" t="b">
        <f t="shared" si="6"/>
        <v>0</v>
      </c>
      <c r="T156" s="5" t="b">
        <f t="shared" si="7"/>
        <v>0</v>
      </c>
      <c r="U156" s="17">
        <v>1</v>
      </c>
      <c r="V156" s="17">
        <v>0</v>
      </c>
      <c r="W156" s="17">
        <v>1</v>
      </c>
      <c r="X156" s="17">
        <v>1</v>
      </c>
      <c r="Y156" s="17">
        <v>1</v>
      </c>
      <c r="Z156" s="17">
        <v>0</v>
      </c>
    </row>
    <row r="157" spans="1:26" x14ac:dyDescent="0.25">
      <c r="A157" s="5"/>
      <c r="B157" s="19">
        <v>45691</v>
      </c>
      <c r="C157" s="11" t="s">
        <v>305</v>
      </c>
      <c r="D157" s="11" t="s">
        <v>33</v>
      </c>
      <c r="E157" s="11" t="s">
        <v>132</v>
      </c>
      <c r="F157" s="11" t="s">
        <v>306</v>
      </c>
      <c r="G157" s="20" t="s">
        <v>36</v>
      </c>
      <c r="H157" s="20" t="s">
        <v>37</v>
      </c>
      <c r="I157" s="20" t="s">
        <v>36</v>
      </c>
      <c r="J157" s="20">
        <v>-1.2962025417632299</v>
      </c>
      <c r="K157" s="20">
        <v>36.881371884231498</v>
      </c>
      <c r="L157" s="20"/>
      <c r="M157" s="20"/>
      <c r="N157" s="13" t="b">
        <f t="shared" si="1"/>
        <v>0</v>
      </c>
      <c r="O157" s="12" t="b">
        <f t="shared" si="2"/>
        <v>0</v>
      </c>
      <c r="P157" s="16" t="b">
        <f t="shared" si="3"/>
        <v>0</v>
      </c>
      <c r="Q157" s="16" t="b">
        <f t="shared" si="4"/>
        <v>0</v>
      </c>
      <c r="R157" s="12" t="b">
        <f t="shared" si="5"/>
        <v>0</v>
      </c>
      <c r="S157" s="12" t="b">
        <f t="shared" si="6"/>
        <v>0</v>
      </c>
      <c r="T157" s="5" t="b">
        <f t="shared" si="7"/>
        <v>0</v>
      </c>
      <c r="U157" s="11" t="s">
        <v>195</v>
      </c>
      <c r="V157" s="11" t="s">
        <v>195</v>
      </c>
      <c r="W157" s="11" t="s">
        <v>195</v>
      </c>
      <c r="X157" s="11" t="s">
        <v>195</v>
      </c>
      <c r="Y157" s="11" t="s">
        <v>195</v>
      </c>
      <c r="Z157" s="11" t="s">
        <v>195</v>
      </c>
    </row>
    <row r="158" spans="1:26" x14ac:dyDescent="0.25">
      <c r="A158" s="5"/>
      <c r="B158" s="19">
        <v>45691</v>
      </c>
      <c r="C158" s="11" t="s">
        <v>41</v>
      </c>
      <c r="D158" s="11" t="s">
        <v>33</v>
      </c>
      <c r="E158" s="11" t="s">
        <v>307</v>
      </c>
      <c r="F158" s="11" t="s">
        <v>308</v>
      </c>
      <c r="G158" s="20" t="s">
        <v>36</v>
      </c>
      <c r="H158" s="20" t="s">
        <v>37</v>
      </c>
      <c r="I158" s="20" t="s">
        <v>36</v>
      </c>
      <c r="J158" s="20">
        <v>-1.2953884495015899</v>
      </c>
      <c r="K158" s="20">
        <v>36.886216587150699</v>
      </c>
      <c r="L158" s="20"/>
      <c r="M158" s="20"/>
      <c r="N158" s="13" t="b">
        <f t="shared" si="1"/>
        <v>0</v>
      </c>
      <c r="O158" s="12" t="b">
        <f t="shared" si="2"/>
        <v>0</v>
      </c>
      <c r="P158" s="16" t="b">
        <f t="shared" si="3"/>
        <v>0</v>
      </c>
      <c r="Q158" s="16" t="b">
        <f t="shared" si="4"/>
        <v>0</v>
      </c>
      <c r="R158" s="12" t="b">
        <f t="shared" si="5"/>
        <v>0</v>
      </c>
      <c r="S158" s="12" t="b">
        <f t="shared" si="6"/>
        <v>0</v>
      </c>
      <c r="T158" s="5" t="b">
        <f t="shared" si="7"/>
        <v>0</v>
      </c>
      <c r="U158" s="11" t="s">
        <v>195</v>
      </c>
      <c r="V158" s="11" t="s">
        <v>195</v>
      </c>
      <c r="W158" s="11" t="s">
        <v>195</v>
      </c>
      <c r="X158" s="11" t="s">
        <v>195</v>
      </c>
      <c r="Y158" s="11" t="s">
        <v>195</v>
      </c>
      <c r="Z158" s="11" t="s">
        <v>195</v>
      </c>
    </row>
    <row r="159" spans="1:26" x14ac:dyDescent="0.25">
      <c r="A159" s="5"/>
      <c r="B159" s="19">
        <v>45691</v>
      </c>
      <c r="C159" s="11" t="s">
        <v>41</v>
      </c>
      <c r="D159" s="11" t="s">
        <v>33</v>
      </c>
      <c r="E159" s="11" t="s">
        <v>289</v>
      </c>
      <c r="F159" s="11" t="s">
        <v>309</v>
      </c>
      <c r="G159" s="20" t="s">
        <v>36</v>
      </c>
      <c r="H159" s="20" t="s">
        <v>69</v>
      </c>
      <c r="I159" s="20" t="s">
        <v>36</v>
      </c>
      <c r="J159" s="20">
        <v>-1.30322657043347</v>
      </c>
      <c r="K159" s="20">
        <v>36.8881530028345</v>
      </c>
      <c r="L159" s="20">
        <v>0.51400000000000001</v>
      </c>
      <c r="M159" s="20"/>
      <c r="N159" s="13" t="b">
        <f t="shared" si="1"/>
        <v>0</v>
      </c>
      <c r="O159" s="12" t="b">
        <f t="shared" si="2"/>
        <v>0</v>
      </c>
      <c r="P159" s="16" t="b">
        <f t="shared" si="3"/>
        <v>0</v>
      </c>
      <c r="Q159" s="16" t="b">
        <f t="shared" si="4"/>
        <v>0</v>
      </c>
      <c r="R159" s="12" t="b">
        <f t="shared" si="5"/>
        <v>0</v>
      </c>
      <c r="S159" s="12" t="b">
        <f t="shared" si="6"/>
        <v>0</v>
      </c>
      <c r="T159" s="5" t="b">
        <f t="shared" si="7"/>
        <v>0</v>
      </c>
      <c r="U159" s="17">
        <v>1</v>
      </c>
      <c r="V159" s="17">
        <v>1</v>
      </c>
      <c r="W159" s="17">
        <v>0</v>
      </c>
      <c r="X159" s="17">
        <v>1</v>
      </c>
      <c r="Y159" s="17">
        <v>0</v>
      </c>
      <c r="Z159" s="17">
        <v>1</v>
      </c>
    </row>
    <row r="160" spans="1:26" x14ac:dyDescent="0.25">
      <c r="A160" s="5"/>
      <c r="B160" s="19">
        <v>45691</v>
      </c>
      <c r="C160" s="11" t="s">
        <v>41</v>
      </c>
      <c r="D160" s="11" t="s">
        <v>33</v>
      </c>
      <c r="E160" s="11" t="s">
        <v>42</v>
      </c>
      <c r="F160" s="11" t="s">
        <v>185</v>
      </c>
      <c r="G160" s="20" t="s">
        <v>36</v>
      </c>
      <c r="H160" s="20" t="s">
        <v>69</v>
      </c>
      <c r="I160" s="20" t="s">
        <v>36</v>
      </c>
      <c r="J160" s="20">
        <v>-1.3003337865722799</v>
      </c>
      <c r="K160" s="20">
        <v>36.887163281268997</v>
      </c>
      <c r="L160" s="20">
        <v>1.29</v>
      </c>
      <c r="M160" s="20"/>
      <c r="N160" s="13" t="b">
        <f t="shared" si="1"/>
        <v>0</v>
      </c>
      <c r="O160" s="12" t="b">
        <f t="shared" si="2"/>
        <v>0</v>
      </c>
      <c r="P160" s="16" t="b">
        <f t="shared" si="3"/>
        <v>0</v>
      </c>
      <c r="Q160" s="16" t="b">
        <f t="shared" si="4"/>
        <v>0</v>
      </c>
      <c r="R160" s="12" t="b">
        <f t="shared" si="5"/>
        <v>0</v>
      </c>
      <c r="S160" s="12" t="b">
        <f t="shared" si="6"/>
        <v>0</v>
      </c>
      <c r="T160" s="5" t="b">
        <f t="shared" si="7"/>
        <v>0</v>
      </c>
      <c r="U160" s="17">
        <v>1</v>
      </c>
      <c r="V160" s="17">
        <v>1</v>
      </c>
      <c r="W160" s="17">
        <v>1</v>
      </c>
      <c r="X160" s="17">
        <v>0</v>
      </c>
      <c r="Y160" s="17">
        <v>0</v>
      </c>
      <c r="Z160" s="17">
        <v>0</v>
      </c>
    </row>
    <row r="161" spans="1:26" x14ac:dyDescent="0.25">
      <c r="A161" s="5"/>
      <c r="B161" s="19">
        <v>45691</v>
      </c>
      <c r="C161" s="11" t="s">
        <v>41</v>
      </c>
      <c r="D161" s="11" t="s">
        <v>33</v>
      </c>
      <c r="E161" s="11" t="s">
        <v>165</v>
      </c>
      <c r="F161" s="11" t="s">
        <v>310</v>
      </c>
      <c r="G161" s="20" t="s">
        <v>36</v>
      </c>
      <c r="H161" s="20" t="s">
        <v>37</v>
      </c>
      <c r="I161" s="20" t="s">
        <v>36</v>
      </c>
      <c r="J161" s="20">
        <v>-1.28552975284529</v>
      </c>
      <c r="K161" s="20">
        <v>36.884095129737503</v>
      </c>
      <c r="L161" s="20"/>
      <c r="M161" s="20"/>
      <c r="N161" s="13" t="b">
        <f t="shared" si="1"/>
        <v>0</v>
      </c>
      <c r="O161" s="12" t="b">
        <f t="shared" si="2"/>
        <v>0</v>
      </c>
      <c r="P161" s="16" t="b">
        <f t="shared" si="3"/>
        <v>0</v>
      </c>
      <c r="Q161" s="16" t="b">
        <f t="shared" si="4"/>
        <v>0</v>
      </c>
      <c r="R161" s="12" t="b">
        <f t="shared" si="5"/>
        <v>0</v>
      </c>
      <c r="S161" s="12" t="b">
        <f t="shared" si="6"/>
        <v>0</v>
      </c>
      <c r="T161" s="5" t="b">
        <f t="shared" si="7"/>
        <v>0</v>
      </c>
      <c r="U161" s="17">
        <v>1</v>
      </c>
      <c r="V161" s="17">
        <v>0</v>
      </c>
      <c r="W161" s="17">
        <v>1</v>
      </c>
      <c r="X161" s="17">
        <v>0</v>
      </c>
      <c r="Y161" s="17">
        <v>0</v>
      </c>
      <c r="Z161" s="17">
        <v>0</v>
      </c>
    </row>
    <row r="162" spans="1:26" x14ac:dyDescent="0.25">
      <c r="A162" s="5"/>
      <c r="B162" s="19">
        <v>45691</v>
      </c>
      <c r="C162" s="11" t="s">
        <v>279</v>
      </c>
      <c r="D162" s="11" t="s">
        <v>33</v>
      </c>
      <c r="E162" s="11" t="s">
        <v>311</v>
      </c>
      <c r="F162" s="11" t="s">
        <v>312</v>
      </c>
      <c r="G162" s="20" t="s">
        <v>36</v>
      </c>
      <c r="H162" s="20" t="s">
        <v>37</v>
      </c>
      <c r="I162" s="20" t="s">
        <v>36</v>
      </c>
      <c r="J162" s="20">
        <v>-1.21281547657788</v>
      </c>
      <c r="K162" s="20">
        <v>36.816644481067399</v>
      </c>
      <c r="L162" s="20"/>
      <c r="M162" s="20"/>
      <c r="N162" s="13" t="b">
        <f t="shared" si="1"/>
        <v>0</v>
      </c>
      <c r="O162" s="12" t="b">
        <f t="shared" si="2"/>
        <v>0</v>
      </c>
      <c r="P162" s="16" t="b">
        <f t="shared" si="3"/>
        <v>0</v>
      </c>
      <c r="Q162" s="16" t="b">
        <f t="shared" si="4"/>
        <v>0</v>
      </c>
      <c r="R162" s="12" t="b">
        <f t="shared" si="5"/>
        <v>0</v>
      </c>
      <c r="S162" s="12" t="b">
        <f t="shared" si="6"/>
        <v>0</v>
      </c>
      <c r="T162" s="5" t="b">
        <f t="shared" si="7"/>
        <v>0</v>
      </c>
      <c r="U162" s="17">
        <v>1</v>
      </c>
      <c r="V162" s="17">
        <v>0</v>
      </c>
      <c r="W162" s="17">
        <v>1</v>
      </c>
      <c r="X162" s="17">
        <v>1</v>
      </c>
      <c r="Y162" s="17">
        <v>0</v>
      </c>
      <c r="Z162" s="17">
        <v>0</v>
      </c>
    </row>
    <row r="163" spans="1:26" x14ac:dyDescent="0.25">
      <c r="A163" s="5"/>
      <c r="B163" s="19">
        <v>45691</v>
      </c>
      <c r="C163" s="11" t="s">
        <v>41</v>
      </c>
      <c r="D163" s="11" t="s">
        <v>33</v>
      </c>
      <c r="E163" s="11" t="s">
        <v>42</v>
      </c>
      <c r="F163" s="11" t="s">
        <v>313</v>
      </c>
      <c r="G163" s="20" t="s">
        <v>36</v>
      </c>
      <c r="H163" s="20" t="s">
        <v>69</v>
      </c>
      <c r="I163" s="20" t="s">
        <v>36</v>
      </c>
      <c r="J163" s="20">
        <v>-1.26590822744781</v>
      </c>
      <c r="K163" s="20">
        <v>36.879874987195997</v>
      </c>
      <c r="L163" s="20">
        <v>0.80800000000000005</v>
      </c>
      <c r="M163" s="20"/>
      <c r="N163" s="13" t="b">
        <f t="shared" si="1"/>
        <v>0</v>
      </c>
      <c r="O163" s="12" t="b">
        <f t="shared" si="2"/>
        <v>0</v>
      </c>
      <c r="P163" s="16" t="b">
        <f t="shared" si="3"/>
        <v>0</v>
      </c>
      <c r="Q163" s="16" t="b">
        <f t="shared" si="4"/>
        <v>0</v>
      </c>
      <c r="R163" s="12" t="b">
        <f t="shared" si="5"/>
        <v>0</v>
      </c>
      <c r="S163" s="12" t="b">
        <f t="shared" si="6"/>
        <v>0</v>
      </c>
      <c r="T163" s="5" t="b">
        <f t="shared" si="7"/>
        <v>0</v>
      </c>
      <c r="U163" s="17">
        <v>1</v>
      </c>
      <c r="V163" s="17">
        <v>0</v>
      </c>
      <c r="W163" s="17">
        <v>1</v>
      </c>
      <c r="X163" s="17">
        <v>0</v>
      </c>
      <c r="Y163" s="17">
        <v>0</v>
      </c>
      <c r="Z163" s="17">
        <v>0</v>
      </c>
    </row>
    <row r="164" spans="1:26" x14ac:dyDescent="0.25">
      <c r="A164" s="5"/>
      <c r="B164" s="19">
        <v>45691</v>
      </c>
      <c r="C164" s="11" t="s">
        <v>41</v>
      </c>
      <c r="D164" s="11" t="s">
        <v>33</v>
      </c>
      <c r="E164" s="11" t="s">
        <v>42</v>
      </c>
      <c r="F164" s="11" t="s">
        <v>314</v>
      </c>
      <c r="G164" s="20" t="s">
        <v>36</v>
      </c>
      <c r="H164" s="20" t="s">
        <v>37</v>
      </c>
      <c r="I164" s="20" t="s">
        <v>36</v>
      </c>
      <c r="J164" s="20">
        <v>-1.28530217846594</v>
      </c>
      <c r="K164" s="20">
        <v>36.8838267138985</v>
      </c>
      <c r="L164" s="20"/>
      <c r="M164" s="20"/>
      <c r="N164" s="13" t="b">
        <f t="shared" si="1"/>
        <v>0</v>
      </c>
      <c r="O164" s="12" t="b">
        <f t="shared" si="2"/>
        <v>0</v>
      </c>
      <c r="P164" s="16" t="b">
        <f t="shared" si="3"/>
        <v>0</v>
      </c>
      <c r="Q164" s="16" t="b">
        <f t="shared" si="4"/>
        <v>0</v>
      </c>
      <c r="R164" s="12" t="b">
        <f t="shared" si="5"/>
        <v>0</v>
      </c>
      <c r="S164" s="12" t="b">
        <f t="shared" si="6"/>
        <v>0</v>
      </c>
      <c r="T164" s="5" t="b">
        <f t="shared" si="7"/>
        <v>0</v>
      </c>
      <c r="U164" s="11" t="s">
        <v>195</v>
      </c>
      <c r="V164" s="11" t="s">
        <v>195</v>
      </c>
      <c r="W164" s="11" t="s">
        <v>195</v>
      </c>
      <c r="X164" s="11" t="s">
        <v>195</v>
      </c>
      <c r="Y164" s="11" t="s">
        <v>195</v>
      </c>
      <c r="Z164" s="11" t="s">
        <v>195</v>
      </c>
    </row>
    <row r="165" spans="1:26" x14ac:dyDescent="0.25">
      <c r="A165" s="5"/>
      <c r="B165" s="19">
        <v>45691</v>
      </c>
      <c r="C165" s="11" t="s">
        <v>41</v>
      </c>
      <c r="D165" s="11" t="s">
        <v>33</v>
      </c>
      <c r="E165" s="11" t="s">
        <v>141</v>
      </c>
      <c r="F165" s="11" t="s">
        <v>315</v>
      </c>
      <c r="G165" s="20" t="s">
        <v>36</v>
      </c>
      <c r="H165" s="20" t="s">
        <v>69</v>
      </c>
      <c r="I165" s="20" t="s">
        <v>36</v>
      </c>
      <c r="J165" s="20">
        <v>-1.29160357362752</v>
      </c>
      <c r="K165" s="20">
        <v>36.885608847366001</v>
      </c>
      <c r="L165" s="20">
        <v>0.52600000000000002</v>
      </c>
      <c r="M165" s="20"/>
      <c r="N165" s="13" t="b">
        <f t="shared" si="1"/>
        <v>0</v>
      </c>
      <c r="O165" s="12" t="b">
        <f t="shared" si="2"/>
        <v>0</v>
      </c>
      <c r="P165" s="16" t="b">
        <f t="shared" si="3"/>
        <v>0</v>
      </c>
      <c r="Q165" s="16" t="b">
        <f t="shared" si="4"/>
        <v>0</v>
      </c>
      <c r="R165" s="12" t="b">
        <f t="shared" si="5"/>
        <v>0</v>
      </c>
      <c r="S165" s="12" t="b">
        <f t="shared" si="6"/>
        <v>0</v>
      </c>
      <c r="T165" s="5" t="b">
        <f t="shared" si="7"/>
        <v>0</v>
      </c>
      <c r="U165" s="11" t="s">
        <v>195</v>
      </c>
      <c r="V165" s="11" t="s">
        <v>195</v>
      </c>
      <c r="W165" s="11" t="s">
        <v>195</v>
      </c>
      <c r="X165" s="11" t="s">
        <v>195</v>
      </c>
      <c r="Y165" s="11" t="s">
        <v>195</v>
      </c>
      <c r="Z165" s="11" t="s">
        <v>195</v>
      </c>
    </row>
    <row r="166" spans="1:26" x14ac:dyDescent="0.25">
      <c r="A166" s="5"/>
      <c r="B166" s="19">
        <v>45691</v>
      </c>
      <c r="C166" s="11" t="s">
        <v>56</v>
      </c>
      <c r="D166" s="11" t="s">
        <v>33</v>
      </c>
      <c r="E166" s="11" t="s">
        <v>316</v>
      </c>
      <c r="F166" s="11" t="s">
        <v>317</v>
      </c>
      <c r="G166" s="20" t="s">
        <v>36</v>
      </c>
      <c r="H166" s="20" t="s">
        <v>37</v>
      </c>
      <c r="I166" s="20" t="s">
        <v>36</v>
      </c>
      <c r="J166" s="20">
        <v>-1.2635581954634101</v>
      </c>
      <c r="K166" s="20">
        <v>36.729062088939799</v>
      </c>
      <c r="L166" s="20"/>
      <c r="M166" s="20" t="s">
        <v>318</v>
      </c>
      <c r="N166" s="13" t="b">
        <f t="shared" si="1"/>
        <v>0</v>
      </c>
      <c r="O166" s="12" t="b">
        <f t="shared" si="2"/>
        <v>0</v>
      </c>
      <c r="P166" s="16" t="b">
        <f t="shared" si="3"/>
        <v>0</v>
      </c>
      <c r="Q166" s="16" t="b">
        <f t="shared" si="4"/>
        <v>0</v>
      </c>
      <c r="R166" s="12" t="b">
        <f t="shared" si="5"/>
        <v>0</v>
      </c>
      <c r="S166" s="12" t="b">
        <f t="shared" si="6"/>
        <v>0</v>
      </c>
      <c r="T166" s="5" t="b">
        <f t="shared" si="7"/>
        <v>0</v>
      </c>
      <c r="U166" s="11" t="s">
        <v>195</v>
      </c>
      <c r="V166" s="11" t="s">
        <v>195</v>
      </c>
      <c r="W166" s="11" t="s">
        <v>195</v>
      </c>
      <c r="X166" s="11" t="s">
        <v>195</v>
      </c>
      <c r="Y166" s="11" t="s">
        <v>195</v>
      </c>
      <c r="Z166" s="11" t="s">
        <v>195</v>
      </c>
    </row>
    <row r="167" spans="1:26" x14ac:dyDescent="0.25">
      <c r="A167" s="5"/>
      <c r="B167" s="19">
        <v>45691</v>
      </c>
      <c r="C167" s="11" t="s">
        <v>41</v>
      </c>
      <c r="D167" s="11" t="s">
        <v>33</v>
      </c>
      <c r="E167" s="11" t="s">
        <v>165</v>
      </c>
      <c r="F167" s="11" t="s">
        <v>319</v>
      </c>
      <c r="G167" s="20" t="s">
        <v>36</v>
      </c>
      <c r="H167" s="20" t="s">
        <v>37</v>
      </c>
      <c r="I167" s="20" t="s">
        <v>36</v>
      </c>
      <c r="J167" s="20">
        <v>-1.29401801510695</v>
      </c>
      <c r="K167" s="20">
        <v>36.886126242398802</v>
      </c>
      <c r="L167" s="20"/>
      <c r="M167" s="20"/>
      <c r="N167" s="13" t="b">
        <f t="shared" si="1"/>
        <v>0</v>
      </c>
      <c r="O167" s="12" t="b">
        <f t="shared" si="2"/>
        <v>0</v>
      </c>
      <c r="P167" s="16" t="b">
        <f t="shared" si="3"/>
        <v>0</v>
      </c>
      <c r="Q167" s="16" t="b">
        <f t="shared" si="4"/>
        <v>0</v>
      </c>
      <c r="R167" s="12" t="b">
        <f t="shared" si="5"/>
        <v>0</v>
      </c>
      <c r="S167" s="12" t="b">
        <f t="shared" si="6"/>
        <v>0</v>
      </c>
      <c r="T167" s="5" t="b">
        <f t="shared" si="7"/>
        <v>0</v>
      </c>
      <c r="U167" s="11" t="s">
        <v>195</v>
      </c>
      <c r="V167" s="11" t="s">
        <v>195</v>
      </c>
      <c r="W167" s="11" t="s">
        <v>195</v>
      </c>
      <c r="X167" s="11" t="s">
        <v>195</v>
      </c>
      <c r="Y167" s="11" t="s">
        <v>195</v>
      </c>
      <c r="Z167" s="11" t="s">
        <v>195</v>
      </c>
    </row>
    <row r="168" spans="1:26" x14ac:dyDescent="0.25">
      <c r="A168" s="5"/>
      <c r="B168" s="19">
        <v>45691</v>
      </c>
      <c r="C168" s="11" t="s">
        <v>320</v>
      </c>
      <c r="D168" s="11" t="s">
        <v>33</v>
      </c>
      <c r="E168" s="11" t="s">
        <v>57</v>
      </c>
      <c r="F168" s="11" t="s">
        <v>321</v>
      </c>
      <c r="G168" s="20" t="s">
        <v>36</v>
      </c>
      <c r="H168" s="20" t="s">
        <v>37</v>
      </c>
      <c r="I168" s="20" t="s">
        <v>36</v>
      </c>
      <c r="J168" s="20">
        <v>-1.2598309628931601</v>
      </c>
      <c r="K168" s="20">
        <v>36.775715748432901</v>
      </c>
      <c r="L168" s="20"/>
      <c r="M168" s="20"/>
      <c r="N168" s="13" t="b">
        <f t="shared" si="1"/>
        <v>0</v>
      </c>
      <c r="O168" s="12" t="b">
        <f t="shared" si="2"/>
        <v>0</v>
      </c>
      <c r="P168" s="16" t="b">
        <f t="shared" si="3"/>
        <v>0</v>
      </c>
      <c r="Q168" s="16" t="b">
        <f t="shared" si="4"/>
        <v>0</v>
      </c>
      <c r="R168" s="12" t="b">
        <f t="shared" si="5"/>
        <v>0</v>
      </c>
      <c r="S168" s="12" t="b">
        <f t="shared" si="6"/>
        <v>0</v>
      </c>
      <c r="T168" s="5" t="b">
        <f t="shared" si="7"/>
        <v>0</v>
      </c>
      <c r="U168" s="17">
        <v>1</v>
      </c>
      <c r="V168" s="17">
        <v>1</v>
      </c>
      <c r="W168" s="17">
        <v>0</v>
      </c>
      <c r="X168" s="17">
        <v>0</v>
      </c>
      <c r="Y168" s="17">
        <v>0</v>
      </c>
      <c r="Z168" s="17">
        <v>0</v>
      </c>
    </row>
    <row r="169" spans="1:26" x14ac:dyDescent="0.25">
      <c r="A169" s="5"/>
      <c r="B169" s="19">
        <v>45691</v>
      </c>
      <c r="C169" s="11" t="s">
        <v>322</v>
      </c>
      <c r="D169" s="11" t="s">
        <v>33</v>
      </c>
      <c r="E169" s="11" t="s">
        <v>323</v>
      </c>
      <c r="F169" s="11" t="s">
        <v>324</v>
      </c>
      <c r="G169" s="20" t="s">
        <v>36</v>
      </c>
      <c r="H169" s="20" t="s">
        <v>37</v>
      </c>
      <c r="I169" s="20" t="s">
        <v>36</v>
      </c>
      <c r="J169" s="20">
        <v>-1.31797735987749</v>
      </c>
      <c r="K169" s="20">
        <v>36.853849184626199</v>
      </c>
      <c r="L169" s="20"/>
      <c r="M169" s="20"/>
      <c r="N169" s="13" t="b">
        <f t="shared" si="1"/>
        <v>0</v>
      </c>
      <c r="O169" s="12" t="b">
        <f t="shared" si="2"/>
        <v>0</v>
      </c>
      <c r="P169" s="16" t="b">
        <f t="shared" si="3"/>
        <v>0</v>
      </c>
      <c r="Q169" s="16" t="b">
        <f t="shared" si="4"/>
        <v>0</v>
      </c>
      <c r="R169" s="12" t="b">
        <f t="shared" si="5"/>
        <v>0</v>
      </c>
      <c r="S169" s="12" t="b">
        <f t="shared" si="6"/>
        <v>0</v>
      </c>
      <c r="T169" s="5" t="b">
        <f t="shared" si="7"/>
        <v>0</v>
      </c>
      <c r="U169" s="17">
        <v>1</v>
      </c>
      <c r="V169" s="17">
        <v>1</v>
      </c>
      <c r="W169" s="17">
        <v>0</v>
      </c>
      <c r="X169" s="17">
        <v>0</v>
      </c>
      <c r="Y169" s="17">
        <v>0</v>
      </c>
      <c r="Z169" s="17">
        <v>0</v>
      </c>
    </row>
    <row r="170" spans="1:26" x14ac:dyDescent="0.25">
      <c r="A170" s="5"/>
      <c r="B170" s="19">
        <v>45691</v>
      </c>
      <c r="C170" s="11" t="s">
        <v>325</v>
      </c>
      <c r="D170" s="11" t="s">
        <v>33</v>
      </c>
      <c r="E170" s="11" t="s">
        <v>326</v>
      </c>
      <c r="F170" s="11" t="s">
        <v>249</v>
      </c>
      <c r="G170" s="20" t="s">
        <v>36</v>
      </c>
      <c r="H170" s="20" t="s">
        <v>37</v>
      </c>
      <c r="I170" s="20" t="s">
        <v>36</v>
      </c>
      <c r="J170" s="20">
        <v>-1.27647600946984</v>
      </c>
      <c r="K170" s="20">
        <v>37.016124244608498</v>
      </c>
      <c r="L170" s="20"/>
      <c r="M170" s="20"/>
      <c r="N170" s="13" t="b">
        <f t="shared" si="1"/>
        <v>0</v>
      </c>
      <c r="O170" s="12" t="b">
        <f t="shared" si="2"/>
        <v>0</v>
      </c>
      <c r="P170" s="16" t="b">
        <f t="shared" si="3"/>
        <v>0</v>
      </c>
      <c r="Q170" s="16" t="b">
        <f t="shared" si="4"/>
        <v>0</v>
      </c>
      <c r="R170" s="12" t="b">
        <f t="shared" si="5"/>
        <v>0</v>
      </c>
      <c r="S170" s="12" t="b">
        <f t="shared" si="6"/>
        <v>0</v>
      </c>
      <c r="T170" s="5" t="b">
        <f t="shared" si="7"/>
        <v>0</v>
      </c>
      <c r="U170" s="11" t="s">
        <v>195</v>
      </c>
      <c r="V170" s="11" t="s">
        <v>195</v>
      </c>
      <c r="W170" s="11" t="s">
        <v>195</v>
      </c>
      <c r="X170" s="11" t="s">
        <v>195</v>
      </c>
      <c r="Y170" s="11" t="s">
        <v>195</v>
      </c>
      <c r="Z170" s="11" t="s">
        <v>195</v>
      </c>
    </row>
    <row r="171" spans="1:26" x14ac:dyDescent="0.25">
      <c r="A171" s="5"/>
      <c r="B171" s="19">
        <v>45691</v>
      </c>
      <c r="C171" s="11" t="s">
        <v>111</v>
      </c>
      <c r="D171" s="11" t="s">
        <v>33</v>
      </c>
      <c r="E171" s="11" t="s">
        <v>147</v>
      </c>
      <c r="F171" s="11" t="s">
        <v>327</v>
      </c>
      <c r="G171" s="20" t="s">
        <v>36</v>
      </c>
      <c r="H171" s="20" t="s">
        <v>37</v>
      </c>
      <c r="I171" s="20" t="s">
        <v>36</v>
      </c>
      <c r="J171" s="20">
        <v>-1.3255989178697001</v>
      </c>
      <c r="K171" s="20">
        <v>36.794474865773701</v>
      </c>
      <c r="L171" s="20"/>
      <c r="M171" s="20"/>
      <c r="N171" s="13" t="b">
        <f t="shared" si="1"/>
        <v>0</v>
      </c>
      <c r="O171" s="12" t="b">
        <f t="shared" si="2"/>
        <v>0</v>
      </c>
      <c r="P171" s="16" t="b">
        <f t="shared" si="3"/>
        <v>0</v>
      </c>
      <c r="Q171" s="16" t="b">
        <f t="shared" si="4"/>
        <v>0</v>
      </c>
      <c r="R171" s="12" t="b">
        <f t="shared" si="5"/>
        <v>0</v>
      </c>
      <c r="S171" s="12" t="b">
        <f t="shared" si="6"/>
        <v>0</v>
      </c>
      <c r="T171" s="5" t="b">
        <f t="shared" si="7"/>
        <v>0</v>
      </c>
      <c r="U171" s="17">
        <v>1</v>
      </c>
      <c r="V171" s="17">
        <v>1</v>
      </c>
      <c r="W171" s="17">
        <v>1</v>
      </c>
      <c r="X171" s="17">
        <v>0</v>
      </c>
      <c r="Y171" s="17">
        <v>0</v>
      </c>
      <c r="Z171" s="17">
        <v>0</v>
      </c>
    </row>
    <row r="172" spans="1:26" x14ac:dyDescent="0.25">
      <c r="A172" s="5"/>
      <c r="B172" s="19">
        <v>45691</v>
      </c>
      <c r="C172" s="11" t="s">
        <v>111</v>
      </c>
      <c r="D172" s="11" t="s">
        <v>33</v>
      </c>
      <c r="E172" s="11" t="s">
        <v>147</v>
      </c>
      <c r="F172" s="11" t="s">
        <v>148</v>
      </c>
      <c r="G172" s="20" t="s">
        <v>36</v>
      </c>
      <c r="H172" s="20" t="s">
        <v>37</v>
      </c>
      <c r="I172" s="20" t="s">
        <v>36</v>
      </c>
      <c r="J172" s="20">
        <v>-1.32747787967686</v>
      </c>
      <c r="K172" s="20">
        <v>36.843721129920901</v>
      </c>
      <c r="L172" s="20"/>
      <c r="M172" s="20"/>
      <c r="N172" s="13" t="b">
        <f t="shared" si="1"/>
        <v>0</v>
      </c>
      <c r="O172" s="12" t="b">
        <f t="shared" si="2"/>
        <v>0</v>
      </c>
      <c r="P172" s="16" t="b">
        <f t="shared" si="3"/>
        <v>0</v>
      </c>
      <c r="Q172" s="16" t="b">
        <f t="shared" si="4"/>
        <v>0</v>
      </c>
      <c r="R172" s="12" t="b">
        <f t="shared" si="5"/>
        <v>0</v>
      </c>
      <c r="S172" s="12" t="b">
        <f t="shared" si="6"/>
        <v>0</v>
      </c>
      <c r="T172" s="5" t="b">
        <f t="shared" si="7"/>
        <v>0</v>
      </c>
      <c r="U172" s="11" t="s">
        <v>195</v>
      </c>
      <c r="V172" s="11" t="s">
        <v>195</v>
      </c>
      <c r="W172" s="11" t="s">
        <v>195</v>
      </c>
      <c r="X172" s="11" t="s">
        <v>195</v>
      </c>
      <c r="Y172" s="11" t="s">
        <v>195</v>
      </c>
      <c r="Z172" s="11" t="s">
        <v>195</v>
      </c>
    </row>
    <row r="173" spans="1:26" x14ac:dyDescent="0.25">
      <c r="A173" s="5"/>
      <c r="B173" s="19">
        <v>45691</v>
      </c>
      <c r="C173" s="11" t="s">
        <v>328</v>
      </c>
      <c r="D173" s="11" t="s">
        <v>33</v>
      </c>
      <c r="E173" s="11" t="s">
        <v>326</v>
      </c>
      <c r="F173" s="11" t="s">
        <v>329</v>
      </c>
      <c r="G173" s="20" t="s">
        <v>36</v>
      </c>
      <c r="H173" s="20" t="s">
        <v>37</v>
      </c>
      <c r="I173" s="20" t="s">
        <v>36</v>
      </c>
      <c r="J173" s="20">
        <v>-1.24886499370867</v>
      </c>
      <c r="K173" s="20">
        <v>36.948295299726503</v>
      </c>
      <c r="L173" s="20"/>
      <c r="M173" s="20" t="s">
        <v>330</v>
      </c>
      <c r="N173" s="13" t="b">
        <f t="shared" si="1"/>
        <v>0</v>
      </c>
      <c r="O173" s="12" t="b">
        <f t="shared" si="2"/>
        <v>0</v>
      </c>
      <c r="P173" s="16" t="b">
        <f t="shared" si="3"/>
        <v>0</v>
      </c>
      <c r="Q173" s="16" t="b">
        <f t="shared" si="4"/>
        <v>0</v>
      </c>
      <c r="R173" s="12" t="b">
        <f t="shared" si="5"/>
        <v>0</v>
      </c>
      <c r="S173" s="12" t="b">
        <f t="shared" si="6"/>
        <v>0</v>
      </c>
      <c r="T173" s="5" t="b">
        <f t="shared" si="7"/>
        <v>0</v>
      </c>
      <c r="U173" s="11" t="s">
        <v>195</v>
      </c>
      <c r="V173" s="11" t="s">
        <v>195</v>
      </c>
      <c r="W173" s="11" t="s">
        <v>195</v>
      </c>
      <c r="X173" s="11" t="s">
        <v>195</v>
      </c>
      <c r="Y173" s="11" t="s">
        <v>195</v>
      </c>
      <c r="Z173" s="11" t="s">
        <v>195</v>
      </c>
    </row>
    <row r="174" spans="1:26" x14ac:dyDescent="0.25">
      <c r="A174" s="5"/>
      <c r="B174" s="19">
        <v>45691</v>
      </c>
      <c r="C174" s="11" t="s">
        <v>168</v>
      </c>
      <c r="D174" s="11" t="s">
        <v>33</v>
      </c>
      <c r="E174" s="11" t="s">
        <v>331</v>
      </c>
      <c r="F174" s="11" t="s">
        <v>332</v>
      </c>
      <c r="G174" s="20" t="s">
        <v>36</v>
      </c>
      <c r="H174" s="20" t="s">
        <v>69</v>
      </c>
      <c r="I174" s="20" t="s">
        <v>36</v>
      </c>
      <c r="J174" s="20">
        <v>-1.2547664269536001</v>
      </c>
      <c r="K174" s="20">
        <v>36.930394441826799</v>
      </c>
      <c r="L174" s="20">
        <v>5.84</v>
      </c>
      <c r="M174" s="20"/>
      <c r="N174" s="13" t="b">
        <f t="shared" si="1"/>
        <v>0</v>
      </c>
      <c r="O174" s="12" t="b">
        <f t="shared" si="2"/>
        <v>0</v>
      </c>
      <c r="P174" s="16" t="b">
        <f t="shared" si="3"/>
        <v>0</v>
      </c>
      <c r="Q174" s="16" t="b">
        <f t="shared" si="4"/>
        <v>0</v>
      </c>
      <c r="R174" s="12" t="b">
        <f t="shared" si="5"/>
        <v>0</v>
      </c>
      <c r="S174" s="12" t="b">
        <f t="shared" si="6"/>
        <v>0</v>
      </c>
      <c r="T174" s="5" t="b">
        <f t="shared" si="7"/>
        <v>0</v>
      </c>
      <c r="U174" s="17">
        <v>1</v>
      </c>
      <c r="V174" s="17">
        <v>1</v>
      </c>
      <c r="W174" s="17">
        <v>0</v>
      </c>
      <c r="X174" s="17">
        <v>0</v>
      </c>
      <c r="Y174" s="17">
        <v>1</v>
      </c>
      <c r="Z174" s="17">
        <v>0</v>
      </c>
    </row>
    <row r="175" spans="1:26" x14ac:dyDescent="0.25">
      <c r="A175" s="5"/>
      <c r="B175" s="19">
        <v>45691</v>
      </c>
      <c r="C175" s="11" t="s">
        <v>56</v>
      </c>
      <c r="D175" s="11" t="s">
        <v>33</v>
      </c>
      <c r="E175" s="11" t="s">
        <v>333</v>
      </c>
      <c r="F175" s="11" t="s">
        <v>195</v>
      </c>
      <c r="G175" s="20" t="s">
        <v>52</v>
      </c>
      <c r="H175" s="20"/>
      <c r="I175" s="20" t="s">
        <v>52</v>
      </c>
      <c r="J175" s="20"/>
      <c r="K175" s="20"/>
      <c r="L175" s="20"/>
      <c r="M175" s="20" t="s">
        <v>334</v>
      </c>
      <c r="N175" s="13" t="b">
        <f t="shared" si="1"/>
        <v>0</v>
      </c>
      <c r="O175" s="12" t="b">
        <f t="shared" si="2"/>
        <v>0</v>
      </c>
      <c r="P175" s="16" t="b">
        <f t="shared" si="3"/>
        <v>0</v>
      </c>
      <c r="Q175" s="16" t="b">
        <f t="shared" si="4"/>
        <v>0</v>
      </c>
      <c r="R175" s="12" t="b">
        <f t="shared" si="5"/>
        <v>0</v>
      </c>
      <c r="S175" s="12" t="b">
        <f t="shared" si="6"/>
        <v>0</v>
      </c>
      <c r="T175" s="5" t="b">
        <f t="shared" si="7"/>
        <v>0</v>
      </c>
      <c r="U175" s="17">
        <v>1</v>
      </c>
      <c r="V175" s="17">
        <v>0</v>
      </c>
      <c r="W175" s="17">
        <v>1</v>
      </c>
      <c r="X175" s="17">
        <v>0</v>
      </c>
      <c r="Y175" s="17">
        <v>0</v>
      </c>
      <c r="Z175" s="17">
        <v>0</v>
      </c>
    </row>
    <row r="176" spans="1:26" x14ac:dyDescent="0.25">
      <c r="A176" s="5"/>
      <c r="B176" s="19">
        <v>45691</v>
      </c>
      <c r="C176" s="11" t="s">
        <v>320</v>
      </c>
      <c r="D176" s="11" t="s">
        <v>33</v>
      </c>
      <c r="E176" s="11" t="s">
        <v>335</v>
      </c>
      <c r="F176" s="11" t="s">
        <v>336</v>
      </c>
      <c r="G176" s="20" t="s">
        <v>36</v>
      </c>
      <c r="H176" s="20" t="s">
        <v>69</v>
      </c>
      <c r="I176" s="20" t="s">
        <v>36</v>
      </c>
      <c r="J176" s="20">
        <v>-1.28282838198411</v>
      </c>
      <c r="K176" s="20">
        <v>36.752582305619903</v>
      </c>
      <c r="L176" s="20">
        <v>0.158</v>
      </c>
      <c r="M176" s="20"/>
      <c r="N176" s="13" t="b">
        <f t="shared" si="1"/>
        <v>0</v>
      </c>
      <c r="O176" s="12" t="b">
        <f t="shared" si="2"/>
        <v>0</v>
      </c>
      <c r="P176" s="16" t="b">
        <f t="shared" si="3"/>
        <v>0</v>
      </c>
      <c r="Q176" s="16" t="b">
        <f t="shared" si="4"/>
        <v>0</v>
      </c>
      <c r="R176" s="12" t="b">
        <f t="shared" si="5"/>
        <v>0</v>
      </c>
      <c r="S176" s="12" t="b">
        <f t="shared" si="6"/>
        <v>0</v>
      </c>
      <c r="T176" s="5" t="b">
        <f t="shared" si="7"/>
        <v>0</v>
      </c>
      <c r="U176" s="17">
        <v>1</v>
      </c>
      <c r="V176" s="17">
        <v>1</v>
      </c>
      <c r="W176" s="17">
        <v>0</v>
      </c>
      <c r="X176" s="17">
        <v>1</v>
      </c>
      <c r="Y176" s="17">
        <v>0</v>
      </c>
      <c r="Z176" s="17">
        <v>0</v>
      </c>
    </row>
    <row r="177" spans="1:26" x14ac:dyDescent="0.25">
      <c r="A177" s="5"/>
      <c r="B177" s="19">
        <v>45691</v>
      </c>
      <c r="C177" s="11" t="s">
        <v>101</v>
      </c>
      <c r="D177" s="11" t="s">
        <v>33</v>
      </c>
      <c r="E177" s="11" t="s">
        <v>102</v>
      </c>
      <c r="F177" s="11" t="s">
        <v>103</v>
      </c>
      <c r="G177" s="20" t="s">
        <v>36</v>
      </c>
      <c r="H177" s="20" t="s">
        <v>37</v>
      </c>
      <c r="I177" s="20" t="s">
        <v>36</v>
      </c>
      <c r="J177" s="20">
        <v>-1.1664121630314801</v>
      </c>
      <c r="K177" s="20">
        <v>36.962272848603298</v>
      </c>
      <c r="L177" s="20"/>
      <c r="M177" s="20"/>
      <c r="N177" s="13" t="b">
        <f t="shared" si="1"/>
        <v>0</v>
      </c>
      <c r="O177" s="12" t="b">
        <f t="shared" si="2"/>
        <v>0</v>
      </c>
      <c r="P177" s="16" t="b">
        <f t="shared" si="3"/>
        <v>0</v>
      </c>
      <c r="Q177" s="16" t="b">
        <f t="shared" si="4"/>
        <v>0</v>
      </c>
      <c r="R177" s="12" t="b">
        <f t="shared" si="5"/>
        <v>0</v>
      </c>
      <c r="S177" s="12" t="b">
        <f t="shared" si="6"/>
        <v>0</v>
      </c>
      <c r="T177" s="5" t="b">
        <f t="shared" si="7"/>
        <v>0</v>
      </c>
      <c r="U177" s="11" t="s">
        <v>195</v>
      </c>
      <c r="V177" s="11" t="s">
        <v>195</v>
      </c>
      <c r="W177" s="11" t="s">
        <v>195</v>
      </c>
      <c r="X177" s="11" t="s">
        <v>195</v>
      </c>
      <c r="Y177" s="11" t="s">
        <v>195</v>
      </c>
      <c r="Z177" s="11" t="s">
        <v>195</v>
      </c>
    </row>
    <row r="178" spans="1:26" x14ac:dyDescent="0.25">
      <c r="A178" s="5"/>
      <c r="B178" s="19">
        <v>45691</v>
      </c>
      <c r="C178" s="11" t="s">
        <v>76</v>
      </c>
      <c r="D178" s="11" t="s">
        <v>33</v>
      </c>
      <c r="E178" s="11" t="s">
        <v>337</v>
      </c>
      <c r="F178" s="11" t="s">
        <v>338</v>
      </c>
      <c r="G178" s="20" t="s">
        <v>36</v>
      </c>
      <c r="H178" s="20" t="s">
        <v>69</v>
      </c>
      <c r="I178" s="20" t="s">
        <v>52</v>
      </c>
      <c r="J178" s="20">
        <v>-1.28837926628359</v>
      </c>
      <c r="K178" s="20">
        <v>37.001399021612102</v>
      </c>
      <c r="L178" s="20">
        <v>0.53200000000000003</v>
      </c>
      <c r="M178" s="20" t="s">
        <v>339</v>
      </c>
      <c r="N178" s="13" t="b">
        <f t="shared" si="1"/>
        <v>0</v>
      </c>
      <c r="O178" s="12" t="b">
        <f t="shared" si="2"/>
        <v>0</v>
      </c>
      <c r="P178" s="16" t="b">
        <f t="shared" si="3"/>
        <v>0</v>
      </c>
      <c r="Q178" s="16" t="b">
        <f t="shared" si="4"/>
        <v>0</v>
      </c>
      <c r="R178" s="12" t="b">
        <f t="shared" si="5"/>
        <v>0</v>
      </c>
      <c r="S178" s="12" t="b">
        <f t="shared" si="6"/>
        <v>0</v>
      </c>
      <c r="T178" s="5" t="b">
        <f t="shared" si="7"/>
        <v>0</v>
      </c>
      <c r="U178" s="11" t="s">
        <v>195</v>
      </c>
      <c r="V178" s="11" t="s">
        <v>195</v>
      </c>
      <c r="W178" s="11" t="s">
        <v>195</v>
      </c>
      <c r="X178" s="11" t="s">
        <v>195</v>
      </c>
      <c r="Y178" s="11" t="s">
        <v>195</v>
      </c>
      <c r="Z178" s="11" t="s">
        <v>195</v>
      </c>
    </row>
    <row r="179" spans="1:26" x14ac:dyDescent="0.25">
      <c r="A179" s="5"/>
      <c r="B179" s="19">
        <v>45691</v>
      </c>
      <c r="C179" s="11" t="s">
        <v>41</v>
      </c>
      <c r="D179" s="11" t="s">
        <v>33</v>
      </c>
      <c r="E179" s="11" t="s">
        <v>141</v>
      </c>
      <c r="F179" s="11" t="s">
        <v>84</v>
      </c>
      <c r="G179" s="20" t="s">
        <v>36</v>
      </c>
      <c r="H179" s="20" t="s">
        <v>69</v>
      </c>
      <c r="I179" s="20" t="s">
        <v>36</v>
      </c>
      <c r="J179" s="20">
        <v>-1.28316480870872</v>
      </c>
      <c r="K179" s="20">
        <v>36.883575119582801</v>
      </c>
      <c r="L179" s="20">
        <v>1.05</v>
      </c>
      <c r="M179" s="20"/>
      <c r="N179" s="13" t="b">
        <f t="shared" si="1"/>
        <v>0</v>
      </c>
      <c r="O179" s="12" t="b">
        <f t="shared" si="2"/>
        <v>0</v>
      </c>
      <c r="P179" s="16" t="b">
        <f t="shared" si="3"/>
        <v>0</v>
      </c>
      <c r="Q179" s="16" t="b">
        <f t="shared" si="4"/>
        <v>0</v>
      </c>
      <c r="R179" s="12" t="b">
        <f t="shared" si="5"/>
        <v>0</v>
      </c>
      <c r="S179" s="12" t="b">
        <f t="shared" si="6"/>
        <v>0</v>
      </c>
      <c r="T179" s="5" t="b">
        <f t="shared" si="7"/>
        <v>0</v>
      </c>
      <c r="U179" s="11" t="s">
        <v>195</v>
      </c>
      <c r="V179" s="11" t="s">
        <v>195</v>
      </c>
      <c r="W179" s="11" t="s">
        <v>195</v>
      </c>
      <c r="X179" s="11" t="s">
        <v>195</v>
      </c>
      <c r="Y179" s="11" t="s">
        <v>195</v>
      </c>
      <c r="Z179" s="11" t="s">
        <v>195</v>
      </c>
    </row>
    <row r="180" spans="1:26" x14ac:dyDescent="0.25">
      <c r="A180" s="5"/>
      <c r="B180" s="19">
        <v>45691</v>
      </c>
      <c r="C180" s="11" t="s">
        <v>41</v>
      </c>
      <c r="D180" s="11" t="s">
        <v>33</v>
      </c>
      <c r="E180" s="11" t="s">
        <v>141</v>
      </c>
      <c r="F180" s="11" t="s">
        <v>340</v>
      </c>
      <c r="G180" s="20" t="s">
        <v>36</v>
      </c>
      <c r="H180" s="20" t="s">
        <v>37</v>
      </c>
      <c r="I180" s="20" t="s">
        <v>36</v>
      </c>
      <c r="J180" s="20">
        <v>-1.2785165966307499</v>
      </c>
      <c r="K180" s="20">
        <v>36.882560746204099</v>
      </c>
      <c r="L180" s="20"/>
      <c r="M180" s="20"/>
      <c r="N180" s="13" t="b">
        <f t="shared" si="1"/>
        <v>0</v>
      </c>
      <c r="O180" s="12" t="b">
        <f t="shared" si="2"/>
        <v>0</v>
      </c>
      <c r="P180" s="16" t="b">
        <f t="shared" si="3"/>
        <v>0</v>
      </c>
      <c r="Q180" s="16" t="b">
        <f t="shared" si="4"/>
        <v>0</v>
      </c>
      <c r="R180" s="12" t="b">
        <f t="shared" si="5"/>
        <v>0</v>
      </c>
      <c r="S180" s="12" t="b">
        <f t="shared" si="6"/>
        <v>0</v>
      </c>
      <c r="T180" s="5" t="b">
        <f t="shared" si="7"/>
        <v>0</v>
      </c>
      <c r="U180" s="17">
        <v>1</v>
      </c>
      <c r="V180" s="17">
        <v>1</v>
      </c>
      <c r="W180" s="17">
        <v>1</v>
      </c>
      <c r="X180" s="17">
        <v>0</v>
      </c>
      <c r="Y180" s="17">
        <v>0</v>
      </c>
      <c r="Z180" s="17">
        <v>0</v>
      </c>
    </row>
    <row r="181" spans="1:26" x14ac:dyDescent="0.25">
      <c r="A181" s="5"/>
      <c r="B181" s="19">
        <v>45691</v>
      </c>
      <c r="C181" s="11" t="s">
        <v>38</v>
      </c>
      <c r="D181" s="11" t="s">
        <v>33</v>
      </c>
      <c r="E181" s="11" t="s">
        <v>165</v>
      </c>
      <c r="F181" s="11" t="s">
        <v>341</v>
      </c>
      <c r="G181" s="20" t="s">
        <v>36</v>
      </c>
      <c r="H181" s="20" t="s">
        <v>37</v>
      </c>
      <c r="I181" s="20" t="s">
        <v>36</v>
      </c>
      <c r="J181" s="20">
        <v>-1.2445039975294101</v>
      </c>
      <c r="K181" s="20">
        <v>36.867685335921898</v>
      </c>
      <c r="L181" s="20"/>
      <c r="M181" s="20"/>
      <c r="N181" s="13" t="b">
        <f t="shared" si="1"/>
        <v>0</v>
      </c>
      <c r="O181" s="12" t="b">
        <f t="shared" si="2"/>
        <v>0</v>
      </c>
      <c r="P181" s="16" t="b">
        <f t="shared" si="3"/>
        <v>0</v>
      </c>
      <c r="Q181" s="16" t="b">
        <f t="shared" si="4"/>
        <v>0</v>
      </c>
      <c r="R181" s="12" t="b">
        <f t="shared" si="5"/>
        <v>0</v>
      </c>
      <c r="S181" s="12" t="b">
        <f t="shared" si="6"/>
        <v>0</v>
      </c>
      <c r="T181" s="5" t="b">
        <f t="shared" si="7"/>
        <v>0</v>
      </c>
      <c r="U181" s="11" t="s">
        <v>195</v>
      </c>
      <c r="V181" s="11" t="s">
        <v>195</v>
      </c>
      <c r="W181" s="11" t="s">
        <v>195</v>
      </c>
      <c r="X181" s="11" t="s">
        <v>195</v>
      </c>
      <c r="Y181" s="11" t="s">
        <v>195</v>
      </c>
      <c r="Z181" s="11" t="s">
        <v>195</v>
      </c>
    </row>
    <row r="182" spans="1:26" x14ac:dyDescent="0.25">
      <c r="A182" s="5"/>
      <c r="B182" s="19">
        <v>45691</v>
      </c>
      <c r="C182" s="11" t="s">
        <v>41</v>
      </c>
      <c r="D182" s="11" t="s">
        <v>33</v>
      </c>
      <c r="E182" s="11" t="s">
        <v>342</v>
      </c>
      <c r="F182" s="11" t="s">
        <v>343</v>
      </c>
      <c r="G182" s="20" t="s">
        <v>36</v>
      </c>
      <c r="H182" s="20" t="s">
        <v>37</v>
      </c>
      <c r="I182" s="20" t="s">
        <v>36</v>
      </c>
      <c r="J182" s="20">
        <v>-1.2963193480016999</v>
      </c>
      <c r="K182" s="20">
        <v>36.881237988094</v>
      </c>
      <c r="L182" s="20"/>
      <c r="M182" s="20"/>
      <c r="N182" s="13" t="b">
        <f t="shared" si="1"/>
        <v>0</v>
      </c>
      <c r="O182" s="12" t="b">
        <f t="shared" si="2"/>
        <v>0</v>
      </c>
      <c r="P182" s="16" t="b">
        <f t="shared" si="3"/>
        <v>0</v>
      </c>
      <c r="Q182" s="16" t="b">
        <f t="shared" si="4"/>
        <v>0</v>
      </c>
      <c r="R182" s="12" t="b">
        <f t="shared" si="5"/>
        <v>0</v>
      </c>
      <c r="S182" s="12" t="b">
        <f t="shared" si="6"/>
        <v>0</v>
      </c>
      <c r="T182" s="5" t="b">
        <f t="shared" si="7"/>
        <v>0</v>
      </c>
      <c r="U182" s="11" t="s">
        <v>195</v>
      </c>
      <c r="V182" s="11" t="s">
        <v>195</v>
      </c>
      <c r="W182" s="11" t="s">
        <v>195</v>
      </c>
      <c r="X182" s="11" t="s">
        <v>195</v>
      </c>
      <c r="Y182" s="11" t="s">
        <v>195</v>
      </c>
      <c r="Z182" s="11" t="s">
        <v>195</v>
      </c>
    </row>
    <row r="183" spans="1:26" x14ac:dyDescent="0.25">
      <c r="A183" s="5"/>
      <c r="B183" s="19">
        <v>45691</v>
      </c>
      <c r="C183" s="11" t="s">
        <v>344</v>
      </c>
      <c r="D183" s="11" t="s">
        <v>33</v>
      </c>
      <c r="E183" s="11" t="s">
        <v>345</v>
      </c>
      <c r="F183" s="11" t="s">
        <v>346</v>
      </c>
      <c r="G183" s="20" t="s">
        <v>36</v>
      </c>
      <c r="H183" s="20" t="s">
        <v>69</v>
      </c>
      <c r="I183" s="20" t="s">
        <v>36</v>
      </c>
      <c r="J183" s="20">
        <v>-1.27866990886942</v>
      </c>
      <c r="K183" s="20">
        <v>36.778175812735299</v>
      </c>
      <c r="L183" s="20">
        <v>1.89</v>
      </c>
      <c r="M183" s="20"/>
      <c r="N183" s="13" t="b">
        <f t="shared" si="1"/>
        <v>0</v>
      </c>
      <c r="O183" s="12" t="b">
        <f t="shared" si="2"/>
        <v>0</v>
      </c>
      <c r="P183" s="16" t="b">
        <f t="shared" si="3"/>
        <v>0</v>
      </c>
      <c r="Q183" s="16" t="b">
        <f t="shared" si="4"/>
        <v>0</v>
      </c>
      <c r="R183" s="12" t="b">
        <f t="shared" si="5"/>
        <v>0</v>
      </c>
      <c r="S183" s="12" t="b">
        <f t="shared" si="6"/>
        <v>0</v>
      </c>
      <c r="T183" s="5" t="b">
        <f t="shared" si="7"/>
        <v>0</v>
      </c>
      <c r="U183" s="17">
        <v>1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</row>
    <row r="184" spans="1:26" x14ac:dyDescent="0.25">
      <c r="A184" s="5"/>
      <c r="B184" s="19">
        <v>45691</v>
      </c>
      <c r="C184" s="11" t="s">
        <v>93</v>
      </c>
      <c r="D184" s="11" t="s">
        <v>33</v>
      </c>
      <c r="E184" s="11" t="s">
        <v>155</v>
      </c>
      <c r="F184" s="11" t="s">
        <v>156</v>
      </c>
      <c r="G184" s="20" t="s">
        <v>36</v>
      </c>
      <c r="H184" s="20" t="s">
        <v>37</v>
      </c>
      <c r="I184" s="20" t="s">
        <v>36</v>
      </c>
      <c r="J184" s="20">
        <v>-1.3255152708531199</v>
      </c>
      <c r="K184" s="20">
        <v>36.848632733634403</v>
      </c>
      <c r="L184" s="20"/>
      <c r="M184" s="20"/>
      <c r="N184" s="13" t="b">
        <f t="shared" si="1"/>
        <v>0</v>
      </c>
      <c r="O184" s="12" t="b">
        <f t="shared" si="2"/>
        <v>0</v>
      </c>
      <c r="P184" s="16" t="b">
        <f t="shared" si="3"/>
        <v>0</v>
      </c>
      <c r="Q184" s="16" t="b">
        <f t="shared" si="4"/>
        <v>0</v>
      </c>
      <c r="R184" s="12" t="b">
        <f t="shared" si="5"/>
        <v>0</v>
      </c>
      <c r="S184" s="12" t="b">
        <f t="shared" si="6"/>
        <v>0</v>
      </c>
      <c r="T184" s="5" t="b">
        <f t="shared" si="7"/>
        <v>0</v>
      </c>
      <c r="U184" s="17">
        <v>1</v>
      </c>
      <c r="V184" s="17">
        <v>1</v>
      </c>
      <c r="W184" s="17">
        <v>1</v>
      </c>
      <c r="X184" s="17">
        <v>0</v>
      </c>
      <c r="Y184" s="17">
        <v>0</v>
      </c>
      <c r="Z184" s="17">
        <v>0</v>
      </c>
    </row>
    <row r="185" spans="1:26" x14ac:dyDescent="0.25">
      <c r="A185" s="5"/>
      <c r="B185" s="19">
        <v>45691</v>
      </c>
      <c r="C185" s="11" t="s">
        <v>93</v>
      </c>
      <c r="D185" s="11" t="s">
        <v>33</v>
      </c>
      <c r="E185" s="11" t="s">
        <v>347</v>
      </c>
      <c r="F185" s="11" t="s">
        <v>348</v>
      </c>
      <c r="G185" s="20" t="s">
        <v>36</v>
      </c>
      <c r="H185" s="20" t="s">
        <v>37</v>
      </c>
      <c r="I185" s="20" t="s">
        <v>36</v>
      </c>
      <c r="J185" s="20">
        <v>-1.31102058452944</v>
      </c>
      <c r="K185" s="20">
        <v>36.849280588355498</v>
      </c>
      <c r="L185" s="20"/>
      <c r="M185" s="20"/>
      <c r="N185" s="13" t="b">
        <f t="shared" si="1"/>
        <v>0</v>
      </c>
      <c r="O185" s="12" t="b">
        <f t="shared" si="2"/>
        <v>0</v>
      </c>
      <c r="P185" s="16" t="b">
        <f t="shared" si="3"/>
        <v>0</v>
      </c>
      <c r="Q185" s="16" t="b">
        <f t="shared" si="4"/>
        <v>0</v>
      </c>
      <c r="R185" s="12" t="b">
        <f t="shared" si="5"/>
        <v>0</v>
      </c>
      <c r="S185" s="12" t="b">
        <f t="shared" si="6"/>
        <v>0</v>
      </c>
      <c r="T185" s="5" t="b">
        <f t="shared" si="7"/>
        <v>0</v>
      </c>
      <c r="U185" s="17">
        <v>1</v>
      </c>
      <c r="V185" s="17">
        <v>0</v>
      </c>
      <c r="W185" s="17">
        <v>0</v>
      </c>
      <c r="X185" s="17">
        <v>1</v>
      </c>
      <c r="Y185" s="17">
        <v>0</v>
      </c>
      <c r="Z185" s="17">
        <v>0</v>
      </c>
    </row>
    <row r="186" spans="1:26" x14ac:dyDescent="0.25">
      <c r="A186" s="5"/>
      <c r="B186" s="19">
        <v>45691</v>
      </c>
      <c r="C186" s="11" t="s">
        <v>168</v>
      </c>
      <c r="D186" s="11" t="s">
        <v>33</v>
      </c>
      <c r="E186" s="11" t="s">
        <v>331</v>
      </c>
      <c r="F186" s="11" t="s">
        <v>349</v>
      </c>
      <c r="G186" s="20" t="s">
        <v>36</v>
      </c>
      <c r="H186" s="20" t="s">
        <v>37</v>
      </c>
      <c r="I186" s="20" t="s">
        <v>36</v>
      </c>
      <c r="J186" s="20">
        <v>-1.2722216881124799</v>
      </c>
      <c r="K186" s="20">
        <v>36.8982760799082</v>
      </c>
      <c r="L186" s="20"/>
      <c r="M186" s="20"/>
      <c r="N186" s="13" t="b">
        <f t="shared" si="1"/>
        <v>0</v>
      </c>
      <c r="O186" s="12" t="b">
        <f t="shared" si="2"/>
        <v>0</v>
      </c>
      <c r="P186" s="16" t="b">
        <f t="shared" si="3"/>
        <v>0</v>
      </c>
      <c r="Q186" s="16" t="b">
        <f t="shared" si="4"/>
        <v>0</v>
      </c>
      <c r="R186" s="12" t="b">
        <f t="shared" si="5"/>
        <v>0</v>
      </c>
      <c r="S186" s="12" t="b">
        <f t="shared" si="6"/>
        <v>0</v>
      </c>
      <c r="T186" s="5" t="b">
        <f t="shared" si="7"/>
        <v>0</v>
      </c>
      <c r="U186" s="17">
        <v>1</v>
      </c>
      <c r="V186" s="17">
        <v>0</v>
      </c>
      <c r="W186" s="17">
        <v>1</v>
      </c>
      <c r="X186" s="17">
        <v>0</v>
      </c>
      <c r="Y186" s="17">
        <v>0</v>
      </c>
      <c r="Z186" s="17">
        <v>0</v>
      </c>
    </row>
    <row r="187" spans="1:26" x14ac:dyDescent="0.25">
      <c r="A187" s="5"/>
      <c r="B187" s="19">
        <v>45691</v>
      </c>
      <c r="C187" s="11" t="s">
        <v>41</v>
      </c>
      <c r="D187" s="11" t="s">
        <v>33</v>
      </c>
      <c r="E187" s="11" t="s">
        <v>42</v>
      </c>
      <c r="F187" s="11" t="s">
        <v>350</v>
      </c>
      <c r="G187" s="20" t="s">
        <v>36</v>
      </c>
      <c r="H187" s="20" t="s">
        <v>69</v>
      </c>
      <c r="I187" s="20" t="s">
        <v>36</v>
      </c>
      <c r="J187" s="20">
        <v>-1.2910698407302801</v>
      </c>
      <c r="K187" s="20">
        <v>36.885394772196001</v>
      </c>
      <c r="L187" s="20">
        <v>0.41799999999999998</v>
      </c>
      <c r="M187" s="20"/>
      <c r="N187" s="13" t="b">
        <f t="shared" si="1"/>
        <v>0</v>
      </c>
      <c r="O187" s="12" t="b">
        <f t="shared" si="2"/>
        <v>0</v>
      </c>
      <c r="P187" s="16" t="b">
        <f t="shared" si="3"/>
        <v>0</v>
      </c>
      <c r="Q187" s="16" t="b">
        <f t="shared" si="4"/>
        <v>0</v>
      </c>
      <c r="R187" s="12" t="b">
        <f t="shared" si="5"/>
        <v>0</v>
      </c>
      <c r="S187" s="12" t="b">
        <f t="shared" si="6"/>
        <v>0</v>
      </c>
      <c r="T187" s="5" t="b">
        <f t="shared" si="7"/>
        <v>0</v>
      </c>
      <c r="U187" s="11" t="s">
        <v>195</v>
      </c>
      <c r="V187" s="11" t="s">
        <v>195</v>
      </c>
      <c r="W187" s="11" t="s">
        <v>195</v>
      </c>
      <c r="X187" s="11" t="s">
        <v>195</v>
      </c>
      <c r="Y187" s="11" t="s">
        <v>195</v>
      </c>
      <c r="Z187" s="11" t="s">
        <v>195</v>
      </c>
    </row>
    <row r="188" spans="1:26" x14ac:dyDescent="0.25">
      <c r="A188" s="5"/>
      <c r="B188" s="19">
        <v>45691</v>
      </c>
      <c r="C188" s="11" t="s">
        <v>41</v>
      </c>
      <c r="D188" s="11" t="s">
        <v>33</v>
      </c>
      <c r="E188" s="11" t="s">
        <v>141</v>
      </c>
      <c r="F188" s="11" t="s">
        <v>351</v>
      </c>
      <c r="G188" s="20" t="s">
        <v>36</v>
      </c>
      <c r="H188" s="20" t="s">
        <v>37</v>
      </c>
      <c r="I188" s="20" t="s">
        <v>36</v>
      </c>
      <c r="J188" s="20">
        <v>-1.2643115518153101</v>
      </c>
      <c r="K188" s="20">
        <v>36.879383580749</v>
      </c>
      <c r="L188" s="20"/>
      <c r="M188" s="20"/>
      <c r="N188" s="13" t="b">
        <f t="shared" si="1"/>
        <v>0</v>
      </c>
      <c r="O188" s="12" t="b">
        <f t="shared" si="2"/>
        <v>0</v>
      </c>
      <c r="P188" s="16" t="b">
        <f t="shared" si="3"/>
        <v>0</v>
      </c>
      <c r="Q188" s="16" t="b">
        <f t="shared" si="4"/>
        <v>0</v>
      </c>
      <c r="R188" s="12" t="b">
        <f t="shared" si="5"/>
        <v>0</v>
      </c>
      <c r="S188" s="12" t="b">
        <f t="shared" si="6"/>
        <v>0</v>
      </c>
      <c r="T188" s="5" t="b">
        <f t="shared" si="7"/>
        <v>0</v>
      </c>
      <c r="U188" s="17">
        <v>1</v>
      </c>
      <c r="V188" s="17">
        <v>1</v>
      </c>
      <c r="W188" s="17">
        <v>1</v>
      </c>
      <c r="X188" s="17">
        <v>1</v>
      </c>
      <c r="Y188" s="17">
        <v>0</v>
      </c>
      <c r="Z188" s="17">
        <v>0</v>
      </c>
    </row>
    <row r="189" spans="1:26" x14ac:dyDescent="0.25">
      <c r="A189" s="5"/>
      <c r="B189" s="19">
        <v>45691</v>
      </c>
      <c r="C189" s="11" t="s">
        <v>41</v>
      </c>
      <c r="D189" s="11" t="s">
        <v>33</v>
      </c>
      <c r="E189" s="11" t="s">
        <v>117</v>
      </c>
      <c r="F189" s="11" t="s">
        <v>118</v>
      </c>
      <c r="G189" s="20" t="s">
        <v>36</v>
      </c>
      <c r="H189" s="20" t="s">
        <v>37</v>
      </c>
      <c r="I189" s="20" t="s">
        <v>36</v>
      </c>
      <c r="J189" s="20">
        <v>-1.29535370549388</v>
      </c>
      <c r="K189" s="20">
        <v>36.886306075762903</v>
      </c>
      <c r="L189" s="20"/>
      <c r="M189" s="20"/>
      <c r="N189" s="13" t="b">
        <f t="shared" si="1"/>
        <v>0</v>
      </c>
      <c r="O189" s="12" t="b">
        <f t="shared" si="2"/>
        <v>0</v>
      </c>
      <c r="P189" s="16" t="b">
        <f t="shared" si="3"/>
        <v>0</v>
      </c>
      <c r="Q189" s="16" t="b">
        <f t="shared" si="4"/>
        <v>0</v>
      </c>
      <c r="R189" s="12" t="b">
        <f t="shared" si="5"/>
        <v>0</v>
      </c>
      <c r="S189" s="12" t="b">
        <f t="shared" si="6"/>
        <v>0</v>
      </c>
      <c r="T189" s="5" t="b">
        <f t="shared" si="7"/>
        <v>0</v>
      </c>
      <c r="U189" s="11" t="s">
        <v>195</v>
      </c>
      <c r="V189" s="11" t="s">
        <v>195</v>
      </c>
      <c r="W189" s="11" t="s">
        <v>195</v>
      </c>
      <c r="X189" s="11" t="s">
        <v>195</v>
      </c>
      <c r="Y189" s="11" t="s">
        <v>195</v>
      </c>
      <c r="Z189" s="11" t="s">
        <v>195</v>
      </c>
    </row>
    <row r="190" spans="1:26" x14ac:dyDescent="0.25">
      <c r="A190" s="5"/>
      <c r="B190" s="19">
        <v>45691</v>
      </c>
      <c r="C190" s="11" t="s">
        <v>90</v>
      </c>
      <c r="D190" s="11" t="s">
        <v>33</v>
      </c>
      <c r="E190" s="11" t="s">
        <v>182</v>
      </c>
      <c r="F190" s="11" t="s">
        <v>183</v>
      </c>
      <c r="G190" s="20" t="s">
        <v>52</v>
      </c>
      <c r="H190" s="20"/>
      <c r="I190" s="20" t="s">
        <v>52</v>
      </c>
      <c r="J190" s="20"/>
      <c r="K190" s="20"/>
      <c r="L190" s="20"/>
      <c r="M190" s="20" t="s">
        <v>352</v>
      </c>
      <c r="N190" s="13" t="b">
        <f t="shared" si="1"/>
        <v>0</v>
      </c>
      <c r="O190" s="12" t="b">
        <f t="shared" si="2"/>
        <v>0</v>
      </c>
      <c r="P190" s="16" t="b">
        <f t="shared" si="3"/>
        <v>0</v>
      </c>
      <c r="Q190" s="16" t="b">
        <f t="shared" si="4"/>
        <v>0</v>
      </c>
      <c r="R190" s="12" t="b">
        <f t="shared" si="5"/>
        <v>0</v>
      </c>
      <c r="S190" s="12" t="b">
        <f t="shared" si="6"/>
        <v>0</v>
      </c>
      <c r="T190" s="5" t="b">
        <f t="shared" si="7"/>
        <v>0</v>
      </c>
      <c r="U190" s="11" t="s">
        <v>195</v>
      </c>
      <c r="V190" s="11" t="s">
        <v>195</v>
      </c>
      <c r="W190" s="11" t="s">
        <v>195</v>
      </c>
      <c r="X190" s="11" t="s">
        <v>195</v>
      </c>
      <c r="Y190" s="11" t="s">
        <v>195</v>
      </c>
      <c r="Z190" s="11" t="s">
        <v>195</v>
      </c>
    </row>
    <row r="191" spans="1:26" x14ac:dyDescent="0.25">
      <c r="A191" s="5"/>
      <c r="B191" s="19">
        <v>45691</v>
      </c>
      <c r="C191" s="11" t="s">
        <v>90</v>
      </c>
      <c r="D191" s="11" t="s">
        <v>33</v>
      </c>
      <c r="E191" s="11" t="s">
        <v>91</v>
      </c>
      <c r="F191" s="11" t="s">
        <v>92</v>
      </c>
      <c r="G191" s="20" t="s">
        <v>36</v>
      </c>
      <c r="H191" s="20" t="s">
        <v>37</v>
      </c>
      <c r="I191" s="20" t="s">
        <v>36</v>
      </c>
      <c r="J191" s="20">
        <v>-1.2563721006358199</v>
      </c>
      <c r="K191" s="20">
        <v>36.855215562297801</v>
      </c>
      <c r="L191" s="20"/>
      <c r="M191" s="20"/>
      <c r="N191" s="13" t="b">
        <f t="shared" si="1"/>
        <v>0</v>
      </c>
      <c r="O191" s="12" t="b">
        <f t="shared" si="2"/>
        <v>0</v>
      </c>
      <c r="P191" s="16" t="b">
        <f t="shared" si="3"/>
        <v>0</v>
      </c>
      <c r="Q191" s="16" t="b">
        <f t="shared" si="4"/>
        <v>0</v>
      </c>
      <c r="R191" s="12" t="b">
        <f t="shared" si="5"/>
        <v>0</v>
      </c>
      <c r="S191" s="12" t="b">
        <f t="shared" si="6"/>
        <v>0</v>
      </c>
      <c r="T191" s="5" t="b">
        <f t="shared" si="7"/>
        <v>0</v>
      </c>
      <c r="U191" s="17">
        <v>1</v>
      </c>
      <c r="V191" s="17">
        <v>1</v>
      </c>
      <c r="W191" s="17">
        <v>0</v>
      </c>
      <c r="X191" s="17">
        <v>0</v>
      </c>
      <c r="Y191" s="17">
        <v>1</v>
      </c>
      <c r="Z191" s="17">
        <v>0</v>
      </c>
    </row>
    <row r="192" spans="1:26" x14ac:dyDescent="0.25">
      <c r="A192" s="5"/>
      <c r="B192" s="19">
        <v>45691</v>
      </c>
      <c r="C192" s="11" t="s">
        <v>41</v>
      </c>
      <c r="D192" s="11" t="s">
        <v>33</v>
      </c>
      <c r="E192" s="11" t="s">
        <v>42</v>
      </c>
      <c r="F192" s="11" t="s">
        <v>171</v>
      </c>
      <c r="G192" s="20" t="s">
        <v>36</v>
      </c>
      <c r="H192" s="20" t="s">
        <v>37</v>
      </c>
      <c r="I192" s="20" t="s">
        <v>36</v>
      </c>
      <c r="J192" s="20">
        <v>-1.2953444644321499</v>
      </c>
      <c r="K192" s="20">
        <v>36.8863229072252</v>
      </c>
      <c r="L192" s="20"/>
      <c r="M192" s="20"/>
      <c r="N192" s="13" t="b">
        <f t="shared" si="1"/>
        <v>0</v>
      </c>
      <c r="O192" s="12" t="b">
        <f t="shared" si="2"/>
        <v>0</v>
      </c>
      <c r="P192" s="16" t="b">
        <f t="shared" si="3"/>
        <v>0</v>
      </c>
      <c r="Q192" s="16" t="b">
        <f t="shared" si="4"/>
        <v>0</v>
      </c>
      <c r="R192" s="12" t="b">
        <f t="shared" si="5"/>
        <v>0</v>
      </c>
      <c r="S192" s="12" t="b">
        <f t="shared" si="6"/>
        <v>0</v>
      </c>
      <c r="T192" s="5" t="b">
        <f t="shared" si="7"/>
        <v>0</v>
      </c>
      <c r="U192" s="17">
        <v>1</v>
      </c>
      <c r="V192" s="17">
        <v>1</v>
      </c>
      <c r="W192" s="17">
        <v>0</v>
      </c>
      <c r="X192" s="17">
        <v>0</v>
      </c>
      <c r="Y192" s="17">
        <v>0</v>
      </c>
      <c r="Z192" s="17">
        <v>0</v>
      </c>
    </row>
    <row r="193" spans="1:26" x14ac:dyDescent="0.25">
      <c r="A193" s="5"/>
      <c r="B193" s="19">
        <v>45691</v>
      </c>
      <c r="C193" s="11" t="s">
        <v>41</v>
      </c>
      <c r="D193" s="11" t="s">
        <v>33</v>
      </c>
      <c r="E193" s="11" t="s">
        <v>42</v>
      </c>
      <c r="F193" s="11" t="s">
        <v>43</v>
      </c>
      <c r="G193" s="20" t="s">
        <v>36</v>
      </c>
      <c r="H193" s="20" t="s">
        <v>37</v>
      </c>
      <c r="I193" s="20" t="s">
        <v>36</v>
      </c>
      <c r="J193" s="20">
        <v>-1.2915967761643301</v>
      </c>
      <c r="K193" s="20">
        <v>36.8856576322924</v>
      </c>
      <c r="L193" s="20"/>
      <c r="M193" s="20"/>
      <c r="N193" s="13" t="b">
        <f t="shared" si="1"/>
        <v>0</v>
      </c>
      <c r="O193" s="12" t="b">
        <f t="shared" si="2"/>
        <v>0</v>
      </c>
      <c r="P193" s="16" t="b">
        <f t="shared" si="3"/>
        <v>0</v>
      </c>
      <c r="Q193" s="16" t="b">
        <f t="shared" si="4"/>
        <v>0</v>
      </c>
      <c r="R193" s="12" t="b">
        <f t="shared" si="5"/>
        <v>0</v>
      </c>
      <c r="S193" s="12" t="b">
        <f t="shared" si="6"/>
        <v>0</v>
      </c>
      <c r="T193" s="5" t="b">
        <f t="shared" si="7"/>
        <v>0</v>
      </c>
      <c r="U193" s="17">
        <v>1</v>
      </c>
      <c r="V193" s="17">
        <v>1</v>
      </c>
      <c r="W193" s="17">
        <v>1</v>
      </c>
      <c r="X193" s="17">
        <v>0</v>
      </c>
      <c r="Y193" s="17">
        <v>0</v>
      </c>
      <c r="Z193" s="17">
        <v>1</v>
      </c>
    </row>
    <row r="194" spans="1:26" x14ac:dyDescent="0.25">
      <c r="A194" s="5"/>
      <c r="B194" s="19">
        <v>45691</v>
      </c>
      <c r="C194" s="11" t="s">
        <v>192</v>
      </c>
      <c r="D194" s="11" t="s">
        <v>33</v>
      </c>
      <c r="E194" s="11" t="s">
        <v>353</v>
      </c>
      <c r="F194" s="11" t="s">
        <v>354</v>
      </c>
      <c r="G194" s="20" t="s">
        <v>52</v>
      </c>
      <c r="H194" s="20"/>
      <c r="I194" s="20" t="s">
        <v>52</v>
      </c>
      <c r="J194" s="20"/>
      <c r="K194" s="20"/>
      <c r="L194" s="20"/>
      <c r="M194" s="20" t="s">
        <v>355</v>
      </c>
      <c r="N194" s="13" t="b">
        <f t="shared" si="1"/>
        <v>0</v>
      </c>
      <c r="O194" s="12" t="b">
        <f t="shared" si="2"/>
        <v>0</v>
      </c>
      <c r="P194" s="16" t="b">
        <f t="shared" si="3"/>
        <v>0</v>
      </c>
      <c r="Q194" s="16" t="b">
        <f t="shared" si="4"/>
        <v>0</v>
      </c>
      <c r="R194" s="12" t="b">
        <f t="shared" si="5"/>
        <v>0</v>
      </c>
      <c r="S194" s="12" t="b">
        <f t="shared" si="6"/>
        <v>0</v>
      </c>
      <c r="T194" s="5" t="b">
        <f t="shared" si="7"/>
        <v>0</v>
      </c>
      <c r="U194" s="11" t="s">
        <v>195</v>
      </c>
      <c r="V194" s="11" t="s">
        <v>195</v>
      </c>
      <c r="W194" s="11" t="s">
        <v>195</v>
      </c>
      <c r="X194" s="11" t="s">
        <v>195</v>
      </c>
      <c r="Y194" s="11" t="s">
        <v>195</v>
      </c>
      <c r="Z194" s="11" t="s">
        <v>195</v>
      </c>
    </row>
    <row r="195" spans="1:26" x14ac:dyDescent="0.25">
      <c r="A195" s="5"/>
      <c r="B195" s="19">
        <v>45691</v>
      </c>
      <c r="C195" s="11" t="s">
        <v>41</v>
      </c>
      <c r="D195" s="11" t="s">
        <v>33</v>
      </c>
      <c r="E195" s="11" t="s">
        <v>257</v>
      </c>
      <c r="F195" s="11" t="s">
        <v>356</v>
      </c>
      <c r="G195" s="20" t="s">
        <v>36</v>
      </c>
      <c r="H195" s="20" t="s">
        <v>37</v>
      </c>
      <c r="I195" s="20" t="s">
        <v>36</v>
      </c>
      <c r="J195" s="20">
        <v>-1.29535873629645</v>
      </c>
      <c r="K195" s="20">
        <v>36.886380530408204</v>
      </c>
      <c r="L195" s="20"/>
      <c r="M195" s="20"/>
      <c r="N195" s="13" t="b">
        <f t="shared" si="1"/>
        <v>0</v>
      </c>
      <c r="O195" s="12" t="b">
        <f t="shared" si="2"/>
        <v>0</v>
      </c>
      <c r="P195" s="16" t="b">
        <f t="shared" si="3"/>
        <v>0</v>
      </c>
      <c r="Q195" s="16" t="b">
        <f t="shared" si="4"/>
        <v>0</v>
      </c>
      <c r="R195" s="12" t="b">
        <f t="shared" si="5"/>
        <v>0</v>
      </c>
      <c r="S195" s="12" t="b">
        <f t="shared" si="6"/>
        <v>0</v>
      </c>
      <c r="T195" s="5" t="b">
        <f t="shared" si="7"/>
        <v>0</v>
      </c>
      <c r="U195" s="11" t="s">
        <v>195</v>
      </c>
      <c r="V195" s="11" t="s">
        <v>195</v>
      </c>
      <c r="W195" s="11" t="s">
        <v>195</v>
      </c>
      <c r="X195" s="11" t="s">
        <v>195</v>
      </c>
      <c r="Y195" s="11" t="s">
        <v>195</v>
      </c>
      <c r="Z195" s="11" t="s">
        <v>195</v>
      </c>
    </row>
    <row r="196" spans="1:26" x14ac:dyDescent="0.25">
      <c r="A196" s="5"/>
      <c r="B196" s="19">
        <v>45691</v>
      </c>
      <c r="C196" s="11" t="s">
        <v>41</v>
      </c>
      <c r="D196" s="11" t="s">
        <v>33</v>
      </c>
      <c r="E196" s="11" t="s">
        <v>165</v>
      </c>
      <c r="F196" s="11" t="s">
        <v>357</v>
      </c>
      <c r="G196" s="20" t="s">
        <v>36</v>
      </c>
      <c r="H196" s="20" t="s">
        <v>69</v>
      </c>
      <c r="I196" s="20" t="s">
        <v>36</v>
      </c>
      <c r="J196" s="20">
        <v>-1.2825922983209599</v>
      </c>
      <c r="K196" s="20">
        <v>36.883482539274702</v>
      </c>
      <c r="L196" s="20">
        <v>0.92700000000000005</v>
      </c>
      <c r="M196" s="20"/>
      <c r="N196" s="13" t="b">
        <f t="shared" si="1"/>
        <v>0</v>
      </c>
      <c r="O196" s="12" t="b">
        <f t="shared" si="2"/>
        <v>0</v>
      </c>
      <c r="P196" s="16" t="b">
        <f t="shared" si="3"/>
        <v>0</v>
      </c>
      <c r="Q196" s="16" t="b">
        <f t="shared" si="4"/>
        <v>0</v>
      </c>
      <c r="R196" s="12" t="b">
        <f t="shared" si="5"/>
        <v>0</v>
      </c>
      <c r="S196" s="12" t="b">
        <f t="shared" si="6"/>
        <v>0</v>
      </c>
      <c r="T196" s="5" t="b">
        <f t="shared" si="7"/>
        <v>0</v>
      </c>
      <c r="U196" s="11" t="s">
        <v>195</v>
      </c>
      <c r="V196" s="11" t="s">
        <v>195</v>
      </c>
      <c r="W196" s="11" t="s">
        <v>195</v>
      </c>
      <c r="X196" s="11" t="s">
        <v>195</v>
      </c>
      <c r="Y196" s="11" t="s">
        <v>195</v>
      </c>
      <c r="Z196" s="11" t="s">
        <v>195</v>
      </c>
    </row>
    <row r="197" spans="1:26" x14ac:dyDescent="0.25">
      <c r="A197" s="5"/>
      <c r="B197" s="19">
        <v>45691</v>
      </c>
      <c r="C197" s="11" t="s">
        <v>279</v>
      </c>
      <c r="D197" s="11" t="s">
        <v>33</v>
      </c>
      <c r="E197" s="11" t="s">
        <v>81</v>
      </c>
      <c r="F197" s="11" t="s">
        <v>195</v>
      </c>
      <c r="G197" s="20" t="s">
        <v>52</v>
      </c>
      <c r="H197" s="20"/>
      <c r="I197" s="20"/>
      <c r="J197" s="20"/>
      <c r="K197" s="20"/>
      <c r="L197" s="20"/>
      <c r="M197" s="20" t="s">
        <v>358</v>
      </c>
      <c r="N197" s="13" t="b">
        <f t="shared" si="1"/>
        <v>0</v>
      </c>
      <c r="O197" s="12" t="b">
        <f t="shared" si="2"/>
        <v>0</v>
      </c>
      <c r="P197" s="16" t="b">
        <f t="shared" si="3"/>
        <v>0</v>
      </c>
      <c r="Q197" s="16" t="b">
        <f t="shared" si="4"/>
        <v>0</v>
      </c>
      <c r="R197" s="12" t="b">
        <f t="shared" si="5"/>
        <v>0</v>
      </c>
      <c r="S197" s="12" t="b">
        <f t="shared" si="6"/>
        <v>0</v>
      </c>
      <c r="T197" s="5" t="b">
        <f t="shared" si="7"/>
        <v>0</v>
      </c>
      <c r="U197" s="17">
        <v>1</v>
      </c>
      <c r="V197" s="17">
        <v>1</v>
      </c>
      <c r="W197" s="17">
        <v>0</v>
      </c>
      <c r="X197" s="17">
        <v>0</v>
      </c>
      <c r="Y197" s="17">
        <v>0</v>
      </c>
      <c r="Z197" s="17">
        <v>0</v>
      </c>
    </row>
    <row r="198" spans="1:26" x14ac:dyDescent="0.25">
      <c r="A198" s="5"/>
      <c r="B198" s="19">
        <v>45691</v>
      </c>
      <c r="C198" s="11" t="s">
        <v>90</v>
      </c>
      <c r="D198" s="11" t="s">
        <v>33</v>
      </c>
      <c r="E198" s="11" t="s">
        <v>91</v>
      </c>
      <c r="F198" s="11" t="s">
        <v>195</v>
      </c>
      <c r="G198" s="20" t="s">
        <v>52</v>
      </c>
      <c r="H198" s="20"/>
      <c r="I198" s="20"/>
      <c r="J198" s="20"/>
      <c r="K198" s="20"/>
      <c r="L198" s="20"/>
      <c r="M198" s="20" t="s">
        <v>358</v>
      </c>
      <c r="N198" s="13" t="b">
        <f t="shared" si="1"/>
        <v>0</v>
      </c>
      <c r="O198" s="12" t="b">
        <f t="shared" si="2"/>
        <v>0</v>
      </c>
      <c r="P198" s="16" t="b">
        <f t="shared" si="3"/>
        <v>0</v>
      </c>
      <c r="Q198" s="16" t="b">
        <f t="shared" si="4"/>
        <v>0</v>
      </c>
      <c r="R198" s="12" t="b">
        <f t="shared" si="5"/>
        <v>0</v>
      </c>
      <c r="S198" s="12" t="b">
        <f t="shared" si="6"/>
        <v>0</v>
      </c>
      <c r="T198" s="5" t="b">
        <f t="shared" si="7"/>
        <v>0</v>
      </c>
      <c r="U198" s="11" t="s">
        <v>195</v>
      </c>
      <c r="V198" s="11" t="s">
        <v>195</v>
      </c>
      <c r="W198" s="11" t="s">
        <v>195</v>
      </c>
      <c r="X198" s="11" t="s">
        <v>195</v>
      </c>
      <c r="Y198" s="11" t="s">
        <v>195</v>
      </c>
      <c r="Z198" s="11" t="s">
        <v>195</v>
      </c>
    </row>
    <row r="199" spans="1:26" x14ac:dyDescent="0.25">
      <c r="A199" s="5"/>
      <c r="B199" s="19">
        <v>45691</v>
      </c>
      <c r="C199" s="11" t="s">
        <v>121</v>
      </c>
      <c r="D199" s="11" t="s">
        <v>33</v>
      </c>
      <c r="E199" s="11" t="s">
        <v>359</v>
      </c>
      <c r="F199" s="11" t="s">
        <v>360</v>
      </c>
      <c r="G199" s="20" t="s">
        <v>36</v>
      </c>
      <c r="H199" s="20" t="s">
        <v>37</v>
      </c>
      <c r="I199" s="20" t="s">
        <v>36</v>
      </c>
      <c r="J199" s="20">
        <v>-1.1913129337575701</v>
      </c>
      <c r="K199" s="20">
        <v>36.905896052236102</v>
      </c>
      <c r="L199" s="20"/>
      <c r="M199" s="20"/>
      <c r="N199" s="13" t="b">
        <f t="shared" si="1"/>
        <v>0</v>
      </c>
      <c r="O199" s="12" t="b">
        <f t="shared" si="2"/>
        <v>0</v>
      </c>
      <c r="P199" s="16" t="b">
        <f t="shared" si="3"/>
        <v>0</v>
      </c>
      <c r="Q199" s="16" t="b">
        <f t="shared" si="4"/>
        <v>0</v>
      </c>
      <c r="R199" s="12" t="b">
        <f t="shared" si="5"/>
        <v>0</v>
      </c>
      <c r="S199" s="12" t="b">
        <f t="shared" si="6"/>
        <v>0</v>
      </c>
      <c r="T199" s="5" t="b">
        <f t="shared" si="7"/>
        <v>0</v>
      </c>
      <c r="U199" s="11" t="s">
        <v>195</v>
      </c>
      <c r="V199" s="11" t="s">
        <v>195</v>
      </c>
      <c r="W199" s="11" t="s">
        <v>195</v>
      </c>
      <c r="X199" s="11" t="s">
        <v>195</v>
      </c>
      <c r="Y199" s="11" t="s">
        <v>195</v>
      </c>
      <c r="Z199" s="11" t="s">
        <v>195</v>
      </c>
    </row>
    <row r="200" spans="1:26" x14ac:dyDescent="0.25">
      <c r="A200" s="5"/>
      <c r="B200" s="19">
        <v>45691</v>
      </c>
      <c r="C200" s="11" t="s">
        <v>32</v>
      </c>
      <c r="D200" s="11" t="s">
        <v>33</v>
      </c>
      <c r="E200" s="11" t="s">
        <v>66</v>
      </c>
      <c r="F200" s="11" t="s">
        <v>361</v>
      </c>
      <c r="G200" s="20" t="s">
        <v>36</v>
      </c>
      <c r="H200" s="20" t="s">
        <v>37</v>
      </c>
      <c r="I200" s="20" t="s">
        <v>36</v>
      </c>
      <c r="J200" s="20">
        <v>-1.2977005653028799</v>
      </c>
      <c r="K200" s="20">
        <v>36.867942150000303</v>
      </c>
      <c r="L200" s="20"/>
      <c r="M200" s="20"/>
      <c r="N200" s="13" t="b">
        <f t="shared" si="1"/>
        <v>0</v>
      </c>
      <c r="O200" s="12" t="b">
        <f t="shared" si="2"/>
        <v>0</v>
      </c>
      <c r="P200" s="16" t="b">
        <f t="shared" si="3"/>
        <v>0</v>
      </c>
      <c r="Q200" s="16" t="b">
        <f t="shared" si="4"/>
        <v>0</v>
      </c>
      <c r="R200" s="12" t="b">
        <f t="shared" si="5"/>
        <v>0</v>
      </c>
      <c r="S200" s="12" t="b">
        <f t="shared" si="6"/>
        <v>0</v>
      </c>
      <c r="T200" s="5" t="b">
        <f t="shared" si="7"/>
        <v>0</v>
      </c>
      <c r="U200" s="17">
        <v>1</v>
      </c>
      <c r="V200" s="17">
        <v>0</v>
      </c>
      <c r="W200" s="17">
        <v>1</v>
      </c>
      <c r="X200" s="17">
        <v>1</v>
      </c>
      <c r="Y200" s="17">
        <v>0</v>
      </c>
      <c r="Z200" s="17">
        <v>0</v>
      </c>
    </row>
    <row r="201" spans="1:26" x14ac:dyDescent="0.25">
      <c r="A201" s="5"/>
      <c r="B201" s="19">
        <v>45691</v>
      </c>
      <c r="C201" s="11" t="s">
        <v>32</v>
      </c>
      <c r="D201" s="11" t="s">
        <v>33</v>
      </c>
      <c r="E201" s="11" t="s">
        <v>362</v>
      </c>
      <c r="F201" s="11" t="s">
        <v>363</v>
      </c>
      <c r="G201" s="20" t="s">
        <v>36</v>
      </c>
      <c r="H201" s="20" t="s">
        <v>37</v>
      </c>
      <c r="I201" s="20" t="s">
        <v>36</v>
      </c>
      <c r="J201" s="20">
        <v>-1.30428653255601</v>
      </c>
      <c r="K201" s="20">
        <v>36.883351928386404</v>
      </c>
      <c r="L201" s="20"/>
      <c r="M201" s="20"/>
      <c r="N201" s="13" t="b">
        <f t="shared" si="1"/>
        <v>0</v>
      </c>
      <c r="O201" s="12" t="b">
        <f t="shared" si="2"/>
        <v>0</v>
      </c>
      <c r="P201" s="16" t="b">
        <f t="shared" si="3"/>
        <v>0</v>
      </c>
      <c r="Q201" s="16" t="b">
        <f t="shared" si="4"/>
        <v>0</v>
      </c>
      <c r="R201" s="12" t="b">
        <f t="shared" si="5"/>
        <v>0</v>
      </c>
      <c r="S201" s="12" t="b">
        <f t="shared" si="6"/>
        <v>0</v>
      </c>
      <c r="T201" s="5" t="b">
        <f t="shared" si="7"/>
        <v>0</v>
      </c>
      <c r="U201" s="11" t="s">
        <v>195</v>
      </c>
      <c r="V201" s="11" t="s">
        <v>195</v>
      </c>
      <c r="W201" s="11" t="s">
        <v>195</v>
      </c>
      <c r="X201" s="11" t="s">
        <v>195</v>
      </c>
      <c r="Y201" s="11" t="s">
        <v>195</v>
      </c>
      <c r="Z201" s="11" t="s">
        <v>195</v>
      </c>
    </row>
    <row r="202" spans="1:26" x14ac:dyDescent="0.25">
      <c r="A202" s="5"/>
      <c r="B202" s="19">
        <v>45691</v>
      </c>
      <c r="C202" s="11" t="s">
        <v>364</v>
      </c>
      <c r="D202" s="11" t="s">
        <v>33</v>
      </c>
      <c r="E202" s="11" t="s">
        <v>365</v>
      </c>
      <c r="F202" s="11" t="s">
        <v>366</v>
      </c>
      <c r="G202" s="20" t="s">
        <v>36</v>
      </c>
      <c r="H202" s="20" t="s">
        <v>69</v>
      </c>
      <c r="I202" s="20" t="s">
        <v>36</v>
      </c>
      <c r="J202" s="20">
        <v>-1.28253413121536</v>
      </c>
      <c r="K202" s="20">
        <v>36.831625617749097</v>
      </c>
      <c r="L202" s="20">
        <v>0.95399999999999996</v>
      </c>
      <c r="M202" s="20"/>
      <c r="N202" s="13" t="b">
        <f t="shared" si="1"/>
        <v>0</v>
      </c>
      <c r="O202" s="12" t="b">
        <f t="shared" si="2"/>
        <v>0</v>
      </c>
      <c r="P202" s="16" t="b">
        <f t="shared" si="3"/>
        <v>0</v>
      </c>
      <c r="Q202" s="16" t="b">
        <f t="shared" si="4"/>
        <v>0</v>
      </c>
      <c r="R202" s="12" t="b">
        <f t="shared" si="5"/>
        <v>0</v>
      </c>
      <c r="S202" s="12" t="b">
        <f t="shared" si="6"/>
        <v>0</v>
      </c>
      <c r="T202" s="5" t="b">
        <f t="shared" si="7"/>
        <v>0</v>
      </c>
      <c r="U202" s="17">
        <v>1</v>
      </c>
      <c r="V202" s="17">
        <v>0</v>
      </c>
      <c r="W202" s="17">
        <v>1</v>
      </c>
      <c r="X202" s="17">
        <v>1</v>
      </c>
      <c r="Y202" s="17">
        <v>0</v>
      </c>
      <c r="Z202" s="17">
        <v>0</v>
      </c>
    </row>
    <row r="203" spans="1:26" x14ac:dyDescent="0.25">
      <c r="A203" s="5"/>
      <c r="B203" s="19">
        <v>45691</v>
      </c>
      <c r="C203" s="11" t="s">
        <v>41</v>
      </c>
      <c r="D203" s="11" t="s">
        <v>33</v>
      </c>
      <c r="E203" s="11" t="s">
        <v>42</v>
      </c>
      <c r="F203" s="11" t="s">
        <v>124</v>
      </c>
      <c r="G203" s="20" t="s">
        <v>36</v>
      </c>
      <c r="H203" s="20" t="s">
        <v>37</v>
      </c>
      <c r="I203" s="20" t="s">
        <v>36</v>
      </c>
      <c r="J203" s="20"/>
      <c r="K203" s="20"/>
      <c r="L203" s="20"/>
      <c r="M203" s="20"/>
      <c r="N203" s="13" t="b">
        <f t="shared" si="1"/>
        <v>0</v>
      </c>
      <c r="O203" s="12" t="b">
        <f t="shared" si="2"/>
        <v>0</v>
      </c>
      <c r="P203" s="16" t="b">
        <f t="shared" si="3"/>
        <v>1</v>
      </c>
      <c r="Q203" s="16" t="b">
        <f t="shared" si="4"/>
        <v>1</v>
      </c>
      <c r="R203" s="12" t="b">
        <f t="shared" si="5"/>
        <v>1</v>
      </c>
      <c r="S203" s="12" t="b">
        <f t="shared" si="6"/>
        <v>1</v>
      </c>
      <c r="T203" s="5" t="b">
        <f t="shared" si="7"/>
        <v>0</v>
      </c>
      <c r="U203" s="17">
        <v>1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</row>
    <row r="204" spans="1:26" x14ac:dyDescent="0.25">
      <c r="A204" s="5"/>
      <c r="B204" s="19">
        <v>45691</v>
      </c>
      <c r="C204" s="11" t="s">
        <v>41</v>
      </c>
      <c r="D204" s="11" t="s">
        <v>33</v>
      </c>
      <c r="E204" s="11" t="s">
        <v>54</v>
      </c>
      <c r="F204" s="11" t="s">
        <v>367</v>
      </c>
      <c r="G204" s="20" t="s">
        <v>52</v>
      </c>
      <c r="H204" s="20"/>
      <c r="I204" s="20" t="s">
        <v>52</v>
      </c>
      <c r="J204" s="20"/>
      <c r="K204" s="20"/>
      <c r="L204" s="20"/>
      <c r="M204" s="20" t="s">
        <v>368</v>
      </c>
      <c r="N204" s="13" t="b">
        <f t="shared" si="1"/>
        <v>0</v>
      </c>
      <c r="O204" s="12" t="b">
        <f t="shared" si="2"/>
        <v>0</v>
      </c>
      <c r="P204" s="16" t="b">
        <f t="shared" si="3"/>
        <v>0</v>
      </c>
      <c r="Q204" s="16" t="b">
        <f t="shared" si="4"/>
        <v>0</v>
      </c>
      <c r="R204" s="12" t="b">
        <f t="shared" si="5"/>
        <v>0</v>
      </c>
      <c r="S204" s="12" t="b">
        <f t="shared" si="6"/>
        <v>0</v>
      </c>
      <c r="T204" s="5" t="b">
        <f t="shared" si="7"/>
        <v>0</v>
      </c>
      <c r="U204" s="11" t="s">
        <v>195</v>
      </c>
      <c r="V204" s="11" t="s">
        <v>195</v>
      </c>
      <c r="W204" s="11" t="s">
        <v>195</v>
      </c>
      <c r="X204" s="11" t="s">
        <v>195</v>
      </c>
      <c r="Y204" s="11" t="s">
        <v>195</v>
      </c>
      <c r="Z204" s="11" t="s">
        <v>195</v>
      </c>
    </row>
    <row r="205" spans="1:26" x14ac:dyDescent="0.25">
      <c r="A205" s="5"/>
      <c r="B205" s="19">
        <v>45691</v>
      </c>
      <c r="C205" s="11" t="s">
        <v>59</v>
      </c>
      <c r="D205" s="11" t="s">
        <v>33</v>
      </c>
      <c r="E205" s="11" t="s">
        <v>369</v>
      </c>
      <c r="F205" s="11" t="s">
        <v>354</v>
      </c>
      <c r="G205" s="20" t="s">
        <v>52</v>
      </c>
      <c r="H205" s="20"/>
      <c r="I205" s="20" t="s">
        <v>52</v>
      </c>
      <c r="J205" s="20"/>
      <c r="K205" s="20"/>
      <c r="L205" s="20"/>
      <c r="M205" s="20" t="s">
        <v>370</v>
      </c>
      <c r="N205" s="13" t="b">
        <f t="shared" si="1"/>
        <v>0</v>
      </c>
      <c r="O205" s="12" t="b">
        <f t="shared" si="2"/>
        <v>0</v>
      </c>
      <c r="P205" s="16" t="b">
        <f t="shared" si="3"/>
        <v>0</v>
      </c>
      <c r="Q205" s="16" t="b">
        <f t="shared" si="4"/>
        <v>0</v>
      </c>
      <c r="R205" s="12" t="b">
        <f t="shared" si="5"/>
        <v>0</v>
      </c>
      <c r="S205" s="12" t="b">
        <f t="shared" si="6"/>
        <v>0</v>
      </c>
      <c r="T205" s="5" t="b">
        <f t="shared" si="7"/>
        <v>0</v>
      </c>
      <c r="U205" s="11" t="s">
        <v>195</v>
      </c>
      <c r="V205" s="11" t="s">
        <v>195</v>
      </c>
      <c r="W205" s="11" t="s">
        <v>195</v>
      </c>
      <c r="X205" s="11" t="s">
        <v>195</v>
      </c>
      <c r="Y205" s="11" t="s">
        <v>195</v>
      </c>
      <c r="Z205" s="11" t="s">
        <v>195</v>
      </c>
    </row>
    <row r="206" spans="1:26" x14ac:dyDescent="0.25">
      <c r="A206" s="5"/>
      <c r="B206" s="19">
        <v>45691</v>
      </c>
      <c r="C206" s="11" t="s">
        <v>134</v>
      </c>
      <c r="D206" s="11" t="s">
        <v>33</v>
      </c>
      <c r="E206" s="11" t="s">
        <v>135</v>
      </c>
      <c r="F206" s="11" t="s">
        <v>195</v>
      </c>
      <c r="G206" s="20" t="s">
        <v>36</v>
      </c>
      <c r="H206" s="20" t="s">
        <v>37</v>
      </c>
      <c r="I206" s="20" t="s">
        <v>36</v>
      </c>
      <c r="L206" s="20"/>
      <c r="M206" s="20"/>
      <c r="N206" s="13" t="b">
        <f t="shared" si="1"/>
        <v>0</v>
      </c>
      <c r="O206" s="12" t="b">
        <f t="shared" si="2"/>
        <v>0</v>
      </c>
      <c r="P206" s="16" t="b">
        <f>IF(AND(G206="Yes", NOT(ISNUMBER(J207))), TRUE, FALSE)</f>
        <v>0</v>
      </c>
      <c r="Q206" s="16" t="b">
        <f>IF(AND(G206="Yes", NOT(ISNUMBER(K207))), TRUE, FALSE)</f>
        <v>0</v>
      </c>
      <c r="R206" s="12" t="b">
        <f>IF(AND(G206="Yes", J207=""), TRUE, FALSE)</f>
        <v>0</v>
      </c>
      <c r="S206" s="12" t="b">
        <f>IF(AND(G206="Yes", K207=""), TRUE, FALSE)</f>
        <v>0</v>
      </c>
      <c r="T206" s="5" t="b">
        <f t="shared" si="7"/>
        <v>0</v>
      </c>
      <c r="U206" s="17">
        <v>1</v>
      </c>
      <c r="V206" s="17">
        <v>1</v>
      </c>
      <c r="W206" s="17">
        <v>1</v>
      </c>
      <c r="X206" s="17">
        <v>0</v>
      </c>
      <c r="Y206" s="17">
        <v>0</v>
      </c>
      <c r="Z206" s="17">
        <v>0</v>
      </c>
    </row>
    <row r="207" spans="1:26" x14ac:dyDescent="0.25">
      <c r="A207" s="5"/>
      <c r="B207" s="19">
        <v>45691</v>
      </c>
      <c r="C207" s="11" t="s">
        <v>90</v>
      </c>
      <c r="D207" s="11" t="s">
        <v>33</v>
      </c>
      <c r="E207" s="11" t="s">
        <v>371</v>
      </c>
      <c r="F207" s="11" t="s">
        <v>372</v>
      </c>
      <c r="G207" s="20" t="s">
        <v>36</v>
      </c>
      <c r="H207" s="20" t="s">
        <v>37</v>
      </c>
      <c r="I207" s="20" t="s">
        <v>36</v>
      </c>
      <c r="J207" s="20">
        <v>-1.26198258265242</v>
      </c>
      <c r="K207" s="20">
        <v>36.873494656333698</v>
      </c>
      <c r="L207" s="20"/>
      <c r="M207" s="20"/>
      <c r="N207" s="13" t="b">
        <f t="shared" si="1"/>
        <v>0</v>
      </c>
      <c r="O207" s="12" t="b">
        <f t="shared" si="2"/>
        <v>0</v>
      </c>
      <c r="P207" s="16" t="b">
        <f>IF(AND(G207="Yes", NOT(ISNUMBER(#REF!))), TRUE, FALSE)</f>
        <v>1</v>
      </c>
      <c r="Q207" s="16" t="b">
        <f>IF(AND(G207="Yes", NOT(ISNUMBER(#REF!))), TRUE, FALSE)</f>
        <v>1</v>
      </c>
      <c r="R207" s="12" t="e">
        <f>IF(AND(G207="Yes",#REF!= ""), TRUE, FALSE)</f>
        <v>#REF!</v>
      </c>
      <c r="S207" s="12" t="e">
        <f>IF(AND(G207="Yes",#REF!= ""), TRUE, FALSE)</f>
        <v>#REF!</v>
      </c>
      <c r="T207" s="5" t="b">
        <f t="shared" si="7"/>
        <v>0</v>
      </c>
      <c r="U207" s="11" t="s">
        <v>195</v>
      </c>
      <c r="V207" s="11" t="s">
        <v>195</v>
      </c>
      <c r="W207" s="11" t="s">
        <v>195</v>
      </c>
      <c r="X207" s="11" t="s">
        <v>195</v>
      </c>
      <c r="Y207" s="11" t="s">
        <v>195</v>
      </c>
      <c r="Z207" s="11" t="s">
        <v>195</v>
      </c>
    </row>
    <row r="208" spans="1:26" x14ac:dyDescent="0.25">
      <c r="A208" s="5"/>
      <c r="B208" s="19">
        <v>45691</v>
      </c>
      <c r="C208" s="11" t="s">
        <v>93</v>
      </c>
      <c r="D208" s="11" t="s">
        <v>33</v>
      </c>
      <c r="E208" s="11" t="s">
        <v>323</v>
      </c>
      <c r="F208" s="11" t="s">
        <v>373</v>
      </c>
      <c r="G208" s="20" t="s">
        <v>36</v>
      </c>
      <c r="H208" s="20" t="s">
        <v>37</v>
      </c>
      <c r="I208" s="20" t="s">
        <v>36</v>
      </c>
      <c r="J208" s="20">
        <v>-1.31794953004101</v>
      </c>
      <c r="K208" s="20">
        <v>36.853892918289297</v>
      </c>
      <c r="L208" s="20"/>
      <c r="M208" s="20"/>
      <c r="N208" s="13" t="b">
        <f t="shared" si="1"/>
        <v>0</v>
      </c>
      <c r="O208" s="12" t="b">
        <f t="shared" si="2"/>
        <v>0</v>
      </c>
      <c r="P208" s="16" t="b">
        <f t="shared" ref="P208:P235" si="8">IF(AND(G208="Yes", NOT(ISNUMBER(J208))), TRUE, FALSE)</f>
        <v>0</v>
      </c>
      <c r="Q208" s="16" t="b">
        <f t="shared" ref="Q208:Q235" si="9">IF(AND(G208="Yes", NOT(ISNUMBER(K208))), TRUE, FALSE)</f>
        <v>0</v>
      </c>
      <c r="R208" s="12" t="b">
        <f t="shared" ref="R208:R235" si="10">IF(AND(G208="Yes", J208=""), TRUE, FALSE)</f>
        <v>0</v>
      </c>
      <c r="S208" s="12" t="b">
        <f t="shared" ref="S208:S235" si="11">IF(AND(G208="Yes", K208=""), TRUE, FALSE)</f>
        <v>0</v>
      </c>
      <c r="T208" s="5" t="b">
        <f t="shared" si="7"/>
        <v>0</v>
      </c>
      <c r="U208" s="17">
        <v>1</v>
      </c>
      <c r="V208" s="17">
        <v>0</v>
      </c>
      <c r="W208" s="17">
        <v>1</v>
      </c>
      <c r="X208" s="17">
        <v>1</v>
      </c>
      <c r="Y208" s="17">
        <v>0</v>
      </c>
      <c r="Z208" s="17">
        <v>0</v>
      </c>
    </row>
    <row r="209" spans="1:26" x14ac:dyDescent="0.25">
      <c r="A209" s="5"/>
      <c r="B209" s="19">
        <v>45691</v>
      </c>
      <c r="C209" s="11" t="s">
        <v>134</v>
      </c>
      <c r="D209" s="11" t="s">
        <v>33</v>
      </c>
      <c r="E209" s="11" t="s">
        <v>143</v>
      </c>
      <c r="F209" s="11" t="s">
        <v>144</v>
      </c>
      <c r="G209" s="20" t="s">
        <v>36</v>
      </c>
      <c r="H209" s="20" t="s">
        <v>69</v>
      </c>
      <c r="I209" s="20" t="s">
        <v>36</v>
      </c>
      <c r="J209" s="20">
        <v>-1.2236363436568301</v>
      </c>
      <c r="K209" s="20">
        <v>36.912793363533801</v>
      </c>
      <c r="L209" s="20">
        <v>6.43</v>
      </c>
      <c r="M209" s="20"/>
      <c r="N209" s="13" t="b">
        <f t="shared" si="1"/>
        <v>0</v>
      </c>
      <c r="O209" s="12" t="b">
        <f t="shared" si="2"/>
        <v>0</v>
      </c>
      <c r="P209" s="16" t="b">
        <f t="shared" si="8"/>
        <v>0</v>
      </c>
      <c r="Q209" s="16" t="b">
        <f t="shared" si="9"/>
        <v>0</v>
      </c>
      <c r="R209" s="12" t="b">
        <f t="shared" si="10"/>
        <v>0</v>
      </c>
      <c r="S209" s="12" t="b">
        <f t="shared" si="11"/>
        <v>0</v>
      </c>
      <c r="T209" s="5" t="b">
        <f t="shared" si="7"/>
        <v>0</v>
      </c>
      <c r="U209" s="17">
        <v>1</v>
      </c>
      <c r="V209" s="17">
        <v>1</v>
      </c>
      <c r="W209" s="17">
        <v>0</v>
      </c>
      <c r="X209" s="17">
        <v>0</v>
      </c>
      <c r="Y209" s="17">
        <v>0</v>
      </c>
      <c r="Z209" s="17">
        <v>0</v>
      </c>
    </row>
    <row r="210" spans="1:26" x14ac:dyDescent="0.25">
      <c r="A210" s="5"/>
      <c r="B210" s="19">
        <v>45691</v>
      </c>
      <c r="C210" s="11" t="s">
        <v>41</v>
      </c>
      <c r="D210" s="11" t="s">
        <v>33</v>
      </c>
      <c r="E210" s="11" t="s">
        <v>42</v>
      </c>
      <c r="F210" s="11" t="s">
        <v>154</v>
      </c>
      <c r="G210" s="20" t="s">
        <v>36</v>
      </c>
      <c r="H210" s="20" t="s">
        <v>37</v>
      </c>
      <c r="I210" s="20" t="s">
        <v>36</v>
      </c>
      <c r="J210" s="20">
        <v>-1.2952942733850601</v>
      </c>
      <c r="K210" s="20">
        <v>36.886366480633399</v>
      </c>
      <c r="L210" s="20"/>
      <c r="M210" s="20"/>
      <c r="N210" s="13" t="b">
        <f t="shared" si="1"/>
        <v>0</v>
      </c>
      <c r="O210" s="12" t="b">
        <f t="shared" si="2"/>
        <v>0</v>
      </c>
      <c r="P210" s="16" t="b">
        <f t="shared" si="8"/>
        <v>0</v>
      </c>
      <c r="Q210" s="16" t="b">
        <f t="shared" si="9"/>
        <v>0</v>
      </c>
      <c r="R210" s="12" t="b">
        <f t="shared" si="10"/>
        <v>0</v>
      </c>
      <c r="S210" s="12" t="b">
        <f t="shared" si="11"/>
        <v>0</v>
      </c>
      <c r="T210" s="5" t="b">
        <f t="shared" si="7"/>
        <v>0</v>
      </c>
      <c r="U210" s="11" t="s">
        <v>195</v>
      </c>
      <c r="V210" s="11" t="s">
        <v>195</v>
      </c>
      <c r="W210" s="11" t="s">
        <v>195</v>
      </c>
      <c r="X210" s="11" t="s">
        <v>195</v>
      </c>
      <c r="Y210" s="11" t="s">
        <v>195</v>
      </c>
      <c r="Z210" s="11" t="s">
        <v>195</v>
      </c>
    </row>
    <row r="211" spans="1:26" x14ac:dyDescent="0.25">
      <c r="A211" s="5"/>
      <c r="B211" s="19">
        <v>45691</v>
      </c>
      <c r="C211" s="11" t="s">
        <v>76</v>
      </c>
      <c r="D211" s="11" t="s">
        <v>33</v>
      </c>
      <c r="E211" s="11" t="s">
        <v>374</v>
      </c>
      <c r="F211" s="11" t="s">
        <v>375</v>
      </c>
      <c r="G211" s="20" t="s">
        <v>36</v>
      </c>
      <c r="H211" s="20" t="s">
        <v>69</v>
      </c>
      <c r="I211" s="20" t="s">
        <v>36</v>
      </c>
      <c r="J211" s="20">
        <v>-1.3747310093401399</v>
      </c>
      <c r="K211" s="20">
        <v>36.9231565557469</v>
      </c>
      <c r="L211" s="20">
        <v>3.55</v>
      </c>
      <c r="M211" s="20"/>
      <c r="N211" s="13" t="b">
        <f t="shared" si="1"/>
        <v>0</v>
      </c>
      <c r="O211" s="12" t="b">
        <f t="shared" si="2"/>
        <v>0</v>
      </c>
      <c r="P211" s="16" t="b">
        <f t="shared" si="8"/>
        <v>0</v>
      </c>
      <c r="Q211" s="16" t="b">
        <f t="shared" si="9"/>
        <v>0</v>
      </c>
      <c r="R211" s="12" t="b">
        <f t="shared" si="10"/>
        <v>0</v>
      </c>
      <c r="S211" s="12" t="b">
        <f t="shared" si="11"/>
        <v>0</v>
      </c>
      <c r="T211" s="5" t="b">
        <f t="shared" si="7"/>
        <v>0</v>
      </c>
      <c r="U211" s="11" t="s">
        <v>195</v>
      </c>
      <c r="V211" s="11" t="s">
        <v>195</v>
      </c>
      <c r="W211" s="11" t="s">
        <v>195</v>
      </c>
      <c r="X211" s="11" t="s">
        <v>195</v>
      </c>
      <c r="Y211" s="11" t="s">
        <v>195</v>
      </c>
      <c r="Z211" s="11" t="s">
        <v>195</v>
      </c>
    </row>
    <row r="212" spans="1:26" x14ac:dyDescent="0.25">
      <c r="A212" s="5"/>
      <c r="B212" s="19">
        <v>45691</v>
      </c>
      <c r="C212" s="11" t="s">
        <v>41</v>
      </c>
      <c r="D212" s="11" t="s">
        <v>33</v>
      </c>
      <c r="E212" s="11" t="s">
        <v>42</v>
      </c>
      <c r="F212" s="11" t="s">
        <v>84</v>
      </c>
      <c r="G212" s="20" t="s">
        <v>36</v>
      </c>
      <c r="H212" s="20" t="s">
        <v>69</v>
      </c>
      <c r="I212" s="20" t="s">
        <v>36</v>
      </c>
      <c r="J212" s="20">
        <v>-1.2846529190199301</v>
      </c>
      <c r="K212" s="20">
        <v>36.883884036092503</v>
      </c>
      <c r="L212" s="20">
        <v>0.52900000000000003</v>
      </c>
      <c r="M212" s="20"/>
      <c r="N212" s="13" t="b">
        <f t="shared" si="1"/>
        <v>0</v>
      </c>
      <c r="O212" s="12" t="b">
        <f t="shared" si="2"/>
        <v>0</v>
      </c>
      <c r="P212" s="16" t="b">
        <f t="shared" si="8"/>
        <v>0</v>
      </c>
      <c r="Q212" s="16" t="b">
        <f t="shared" si="9"/>
        <v>0</v>
      </c>
      <c r="R212" s="12" t="b">
        <f t="shared" si="10"/>
        <v>0</v>
      </c>
      <c r="S212" s="12" t="b">
        <f t="shared" si="11"/>
        <v>0</v>
      </c>
      <c r="T212" s="5" t="b">
        <f t="shared" si="7"/>
        <v>0</v>
      </c>
      <c r="U212" s="17">
        <v>1</v>
      </c>
      <c r="V212" s="17">
        <v>1</v>
      </c>
      <c r="W212" s="17">
        <v>0</v>
      </c>
      <c r="X212" s="17">
        <v>1</v>
      </c>
      <c r="Y212" s="17">
        <v>0</v>
      </c>
      <c r="Z212" s="17">
        <v>0</v>
      </c>
    </row>
    <row r="213" spans="1:26" x14ac:dyDescent="0.25">
      <c r="A213" s="5"/>
      <c r="B213" s="19">
        <v>45691</v>
      </c>
      <c r="C213" s="11" t="s">
        <v>101</v>
      </c>
      <c r="D213" s="11" t="s">
        <v>33</v>
      </c>
      <c r="E213" s="11" t="s">
        <v>376</v>
      </c>
      <c r="F213" s="11" t="s">
        <v>377</v>
      </c>
      <c r="G213" s="20" t="s">
        <v>52</v>
      </c>
      <c r="H213" s="20"/>
      <c r="I213" s="20" t="s">
        <v>52</v>
      </c>
      <c r="J213" s="20"/>
      <c r="K213" s="20"/>
      <c r="L213" s="20"/>
      <c r="M213" s="20" t="s">
        <v>355</v>
      </c>
      <c r="N213" s="13" t="b">
        <f t="shared" si="1"/>
        <v>0</v>
      </c>
      <c r="O213" s="12" t="b">
        <f t="shared" si="2"/>
        <v>0</v>
      </c>
      <c r="P213" s="16" t="b">
        <f t="shared" si="8"/>
        <v>0</v>
      </c>
      <c r="Q213" s="16" t="b">
        <f t="shared" si="9"/>
        <v>0</v>
      </c>
      <c r="R213" s="12" t="b">
        <f t="shared" si="10"/>
        <v>0</v>
      </c>
      <c r="S213" s="12" t="b">
        <f t="shared" si="11"/>
        <v>0</v>
      </c>
      <c r="T213" s="5" t="b">
        <f t="shared" si="7"/>
        <v>0</v>
      </c>
      <c r="U213" s="11" t="s">
        <v>195</v>
      </c>
      <c r="V213" s="11" t="s">
        <v>195</v>
      </c>
      <c r="W213" s="11" t="s">
        <v>195</v>
      </c>
      <c r="X213" s="11" t="s">
        <v>195</v>
      </c>
      <c r="Y213" s="11" t="s">
        <v>195</v>
      </c>
      <c r="Z213" s="11" t="s">
        <v>195</v>
      </c>
    </row>
    <row r="214" spans="1:26" x14ac:dyDescent="0.25">
      <c r="A214" s="5"/>
      <c r="B214" s="19">
        <v>45691</v>
      </c>
      <c r="C214" s="11" t="s">
        <v>93</v>
      </c>
      <c r="D214" s="11" t="s">
        <v>33</v>
      </c>
      <c r="E214" s="11" t="s">
        <v>96</v>
      </c>
      <c r="F214" s="11" t="s">
        <v>378</v>
      </c>
      <c r="G214" s="20" t="s">
        <v>36</v>
      </c>
      <c r="H214" s="20" t="s">
        <v>37</v>
      </c>
      <c r="I214" s="20" t="s">
        <v>36</v>
      </c>
      <c r="J214" s="20">
        <v>-1.32992148027344</v>
      </c>
      <c r="K214" s="20">
        <v>36.870718893447602</v>
      </c>
      <c r="L214" s="20"/>
      <c r="M214" s="20" t="s">
        <v>379</v>
      </c>
      <c r="N214" s="13" t="b">
        <f t="shared" si="1"/>
        <v>0</v>
      </c>
      <c r="O214" s="12" t="b">
        <f t="shared" si="2"/>
        <v>0</v>
      </c>
      <c r="P214" s="16" t="b">
        <f t="shared" si="8"/>
        <v>0</v>
      </c>
      <c r="Q214" s="16" t="b">
        <f t="shared" si="9"/>
        <v>0</v>
      </c>
      <c r="R214" s="12" t="b">
        <f t="shared" si="10"/>
        <v>0</v>
      </c>
      <c r="S214" s="12" t="b">
        <f t="shared" si="11"/>
        <v>0</v>
      </c>
      <c r="T214" s="5" t="b">
        <f t="shared" si="7"/>
        <v>0</v>
      </c>
      <c r="U214" s="11" t="s">
        <v>195</v>
      </c>
      <c r="V214" s="11" t="s">
        <v>195</v>
      </c>
      <c r="W214" s="11" t="s">
        <v>195</v>
      </c>
      <c r="X214" s="11" t="s">
        <v>195</v>
      </c>
      <c r="Y214" s="11" t="s">
        <v>195</v>
      </c>
      <c r="Z214" s="11" t="s">
        <v>195</v>
      </c>
    </row>
    <row r="215" spans="1:26" x14ac:dyDescent="0.25">
      <c r="A215" s="5"/>
      <c r="B215" s="19">
        <v>45691</v>
      </c>
      <c r="C215" s="11" t="s">
        <v>195</v>
      </c>
      <c r="D215" s="11" t="s">
        <v>33</v>
      </c>
      <c r="E215" s="11" t="s">
        <v>380</v>
      </c>
      <c r="F215" s="11" t="s">
        <v>381</v>
      </c>
      <c r="G215" s="20" t="s">
        <v>36</v>
      </c>
      <c r="H215" s="20" t="s">
        <v>69</v>
      </c>
      <c r="I215" s="20" t="s">
        <v>52</v>
      </c>
      <c r="J215" s="20">
        <v>-1.2311464381997499</v>
      </c>
      <c r="K215" s="20">
        <v>36.9183306163536</v>
      </c>
      <c r="L215" s="20"/>
      <c r="M215" s="20" t="s">
        <v>382</v>
      </c>
      <c r="N215" s="13" t="b">
        <f t="shared" si="1"/>
        <v>0</v>
      </c>
      <c r="O215" s="12" t="b">
        <f t="shared" si="2"/>
        <v>0</v>
      </c>
      <c r="P215" s="16" t="b">
        <f t="shared" si="8"/>
        <v>0</v>
      </c>
      <c r="Q215" s="16" t="b">
        <f t="shared" si="9"/>
        <v>0</v>
      </c>
      <c r="R215" s="12" t="b">
        <f t="shared" si="10"/>
        <v>0</v>
      </c>
      <c r="S215" s="12" t="b">
        <f t="shared" si="11"/>
        <v>0</v>
      </c>
      <c r="T215" s="5" t="b">
        <f t="shared" si="7"/>
        <v>0</v>
      </c>
      <c r="U215" s="17">
        <v>1</v>
      </c>
      <c r="V215" s="17">
        <v>1</v>
      </c>
      <c r="W215" s="17">
        <v>0</v>
      </c>
      <c r="X215" s="17">
        <v>1</v>
      </c>
      <c r="Y215" s="17">
        <v>0</v>
      </c>
      <c r="Z215" s="17">
        <v>0</v>
      </c>
    </row>
    <row r="216" spans="1:26" x14ac:dyDescent="0.25">
      <c r="A216" s="5"/>
      <c r="B216" s="19">
        <v>45691</v>
      </c>
      <c r="C216" s="11" t="s">
        <v>59</v>
      </c>
      <c r="D216" s="11" t="s">
        <v>33</v>
      </c>
      <c r="E216" s="11" t="s">
        <v>383</v>
      </c>
      <c r="F216" s="11" t="s">
        <v>195</v>
      </c>
      <c r="G216" s="20" t="s">
        <v>52</v>
      </c>
      <c r="H216" s="20"/>
      <c r="I216" s="20" t="s">
        <v>52</v>
      </c>
      <c r="J216" s="20"/>
      <c r="K216" s="20"/>
      <c r="L216" s="20"/>
      <c r="M216" s="20" t="s">
        <v>384</v>
      </c>
      <c r="N216" s="13" t="b">
        <f t="shared" si="1"/>
        <v>0</v>
      </c>
      <c r="O216" s="12" t="b">
        <f t="shared" si="2"/>
        <v>0</v>
      </c>
      <c r="P216" s="16" t="b">
        <f t="shared" si="8"/>
        <v>0</v>
      </c>
      <c r="Q216" s="16" t="b">
        <f t="shared" si="9"/>
        <v>0</v>
      </c>
      <c r="R216" s="12" t="b">
        <f t="shared" si="10"/>
        <v>0</v>
      </c>
      <c r="S216" s="12" t="b">
        <f t="shared" si="11"/>
        <v>0</v>
      </c>
      <c r="T216" s="5" t="b">
        <f t="shared" si="7"/>
        <v>0</v>
      </c>
      <c r="U216" s="17">
        <v>1</v>
      </c>
      <c r="V216" s="17">
        <v>1</v>
      </c>
      <c r="W216" s="17">
        <v>1</v>
      </c>
      <c r="X216" s="17">
        <v>1</v>
      </c>
      <c r="Y216" s="17">
        <v>0</v>
      </c>
      <c r="Z216" s="17">
        <v>0</v>
      </c>
    </row>
    <row r="217" spans="1:26" x14ac:dyDescent="0.25">
      <c r="A217" s="5"/>
      <c r="B217" s="19">
        <v>45691</v>
      </c>
      <c r="C217" s="11" t="s">
        <v>49</v>
      </c>
      <c r="D217" s="11" t="s">
        <v>33</v>
      </c>
      <c r="E217" s="11" t="s">
        <v>119</v>
      </c>
      <c r="F217" s="11" t="s">
        <v>120</v>
      </c>
      <c r="G217" s="20" t="s">
        <v>36</v>
      </c>
      <c r="H217" s="20" t="s">
        <v>69</v>
      </c>
      <c r="I217" s="20" t="s">
        <v>36</v>
      </c>
      <c r="J217" s="20">
        <v>-1.29814029719719</v>
      </c>
      <c r="K217" s="20">
        <v>36.7581156781959</v>
      </c>
      <c r="L217" s="20">
        <v>0.53100000000000003</v>
      </c>
      <c r="M217" s="20"/>
      <c r="N217" s="13" t="b">
        <f t="shared" si="1"/>
        <v>0</v>
      </c>
      <c r="O217" s="12" t="b">
        <f t="shared" si="2"/>
        <v>0</v>
      </c>
      <c r="P217" s="16" t="b">
        <f t="shared" si="8"/>
        <v>0</v>
      </c>
      <c r="Q217" s="16" t="b">
        <f t="shared" si="9"/>
        <v>0</v>
      </c>
      <c r="R217" s="12" t="b">
        <f t="shared" si="10"/>
        <v>0</v>
      </c>
      <c r="S217" s="12" t="b">
        <f t="shared" si="11"/>
        <v>0</v>
      </c>
      <c r="T217" s="5" t="b">
        <f t="shared" si="7"/>
        <v>0</v>
      </c>
      <c r="U217" s="17">
        <v>1</v>
      </c>
      <c r="V217" s="17">
        <v>0</v>
      </c>
      <c r="W217" s="17">
        <v>0</v>
      </c>
      <c r="X217" s="17">
        <v>0</v>
      </c>
      <c r="Y217" s="17">
        <v>1</v>
      </c>
      <c r="Z217" s="17">
        <v>0</v>
      </c>
    </row>
    <row r="218" spans="1:26" x14ac:dyDescent="0.25">
      <c r="A218" s="5"/>
      <c r="B218" s="19">
        <v>45691</v>
      </c>
      <c r="C218" s="11" t="s">
        <v>38</v>
      </c>
      <c r="D218" s="11" t="s">
        <v>33</v>
      </c>
      <c r="E218" s="11" t="s">
        <v>165</v>
      </c>
      <c r="F218" s="11" t="s">
        <v>385</v>
      </c>
      <c r="G218" s="20" t="s">
        <v>36</v>
      </c>
      <c r="H218" s="20" t="s">
        <v>37</v>
      </c>
      <c r="I218" s="20" t="s">
        <v>36</v>
      </c>
      <c r="J218" s="20">
        <v>-1.2440203272214301</v>
      </c>
      <c r="K218" s="20">
        <v>36.8673608882442</v>
      </c>
      <c r="L218" s="20"/>
      <c r="M218" s="20"/>
      <c r="N218" s="13" t="b">
        <f t="shared" si="1"/>
        <v>0</v>
      </c>
      <c r="O218" s="12" t="b">
        <f t="shared" si="2"/>
        <v>0</v>
      </c>
      <c r="P218" s="16" t="b">
        <f t="shared" si="8"/>
        <v>0</v>
      </c>
      <c r="Q218" s="16" t="b">
        <f t="shared" si="9"/>
        <v>0</v>
      </c>
      <c r="R218" s="12" t="b">
        <f t="shared" si="10"/>
        <v>0</v>
      </c>
      <c r="S218" s="12" t="b">
        <f t="shared" si="11"/>
        <v>0</v>
      </c>
      <c r="T218" s="5" t="b">
        <f t="shared" si="7"/>
        <v>0</v>
      </c>
      <c r="U218" s="11" t="s">
        <v>195</v>
      </c>
      <c r="V218" s="11" t="s">
        <v>195</v>
      </c>
      <c r="W218" s="11" t="s">
        <v>195</v>
      </c>
      <c r="X218" s="11" t="s">
        <v>195</v>
      </c>
      <c r="Y218" s="11" t="s">
        <v>195</v>
      </c>
      <c r="Z218" s="11" t="s">
        <v>195</v>
      </c>
    </row>
    <row r="219" spans="1:26" x14ac:dyDescent="0.25">
      <c r="A219" s="5"/>
      <c r="B219" s="19">
        <v>45691</v>
      </c>
      <c r="C219" s="11" t="s">
        <v>93</v>
      </c>
      <c r="D219" s="11" t="s">
        <v>33</v>
      </c>
      <c r="E219" s="11" t="s">
        <v>230</v>
      </c>
      <c r="F219" s="11" t="s">
        <v>386</v>
      </c>
      <c r="G219" s="20" t="s">
        <v>36</v>
      </c>
      <c r="H219" s="20" t="s">
        <v>37</v>
      </c>
      <c r="I219" s="20" t="s">
        <v>36</v>
      </c>
      <c r="J219" s="20">
        <v>-1.2990747903642801</v>
      </c>
      <c r="K219" s="20">
        <v>36.837195492946996</v>
      </c>
      <c r="L219" s="20"/>
      <c r="M219" s="20"/>
      <c r="N219" s="13" t="b">
        <f t="shared" si="1"/>
        <v>0</v>
      </c>
      <c r="O219" s="12" t="b">
        <f t="shared" si="2"/>
        <v>0</v>
      </c>
      <c r="P219" s="16" t="b">
        <f t="shared" si="8"/>
        <v>0</v>
      </c>
      <c r="Q219" s="16" t="b">
        <f t="shared" si="9"/>
        <v>0</v>
      </c>
      <c r="R219" s="12" t="b">
        <f t="shared" si="10"/>
        <v>0</v>
      </c>
      <c r="S219" s="12" t="b">
        <f t="shared" si="11"/>
        <v>0</v>
      </c>
      <c r="T219" s="5" t="b">
        <f t="shared" si="7"/>
        <v>0</v>
      </c>
      <c r="U219" s="11" t="s">
        <v>195</v>
      </c>
      <c r="V219" s="11" t="s">
        <v>195</v>
      </c>
      <c r="W219" s="11" t="s">
        <v>195</v>
      </c>
      <c r="X219" s="11" t="s">
        <v>195</v>
      </c>
      <c r="Y219" s="11" t="s">
        <v>195</v>
      </c>
      <c r="Z219" s="11" t="s">
        <v>195</v>
      </c>
    </row>
    <row r="220" spans="1:26" x14ac:dyDescent="0.25">
      <c r="A220" s="5"/>
      <c r="B220" s="19">
        <v>45691</v>
      </c>
      <c r="C220" s="11" t="s">
        <v>59</v>
      </c>
      <c r="D220" s="11" t="s">
        <v>33</v>
      </c>
      <c r="E220" s="11" t="s">
        <v>81</v>
      </c>
      <c r="F220" s="11" t="s">
        <v>82</v>
      </c>
      <c r="G220" s="5" t="s">
        <v>36</v>
      </c>
      <c r="H220" s="5" t="s">
        <v>37</v>
      </c>
      <c r="I220" s="5" t="s">
        <v>36</v>
      </c>
      <c r="J220" s="5">
        <v>-1.2111636785545099</v>
      </c>
      <c r="K220" s="5">
        <v>36.874499736699903</v>
      </c>
      <c r="L220" s="5"/>
      <c r="M220" s="5"/>
      <c r="N220" s="13" t="b">
        <f t="shared" si="1"/>
        <v>0</v>
      </c>
      <c r="O220" s="12" t="b">
        <f t="shared" si="2"/>
        <v>0</v>
      </c>
      <c r="P220" s="16" t="b">
        <f t="shared" si="8"/>
        <v>0</v>
      </c>
      <c r="Q220" s="16" t="b">
        <f t="shared" si="9"/>
        <v>0</v>
      </c>
      <c r="R220" s="12" t="b">
        <f t="shared" si="10"/>
        <v>0</v>
      </c>
      <c r="S220" s="12" t="b">
        <f t="shared" si="11"/>
        <v>0</v>
      </c>
      <c r="T220" s="5" t="b">
        <f t="shared" si="7"/>
        <v>0</v>
      </c>
      <c r="U220" s="17">
        <v>1</v>
      </c>
      <c r="V220" s="17">
        <v>0</v>
      </c>
      <c r="W220" s="17">
        <v>0</v>
      </c>
      <c r="X220" s="17">
        <v>0</v>
      </c>
      <c r="Y220" s="17">
        <v>0</v>
      </c>
      <c r="Z220" s="17">
        <v>0</v>
      </c>
    </row>
    <row r="221" spans="1:26" x14ac:dyDescent="0.25">
      <c r="A221" s="5"/>
      <c r="B221" s="19">
        <v>45691</v>
      </c>
      <c r="C221" s="11" t="s">
        <v>387</v>
      </c>
      <c r="D221" s="11" t="s">
        <v>33</v>
      </c>
      <c r="E221" s="11" t="s">
        <v>388</v>
      </c>
      <c r="F221" s="11" t="s">
        <v>389</v>
      </c>
      <c r="G221" s="5" t="s">
        <v>36</v>
      </c>
      <c r="H221" s="5" t="s">
        <v>37</v>
      </c>
      <c r="I221" s="5" t="s">
        <v>36</v>
      </c>
      <c r="J221" s="5">
        <v>-1.2841782556202701</v>
      </c>
      <c r="K221" s="5">
        <v>36.8309691568804</v>
      </c>
      <c r="L221" s="5"/>
      <c r="M221" s="5"/>
      <c r="N221" s="13" t="b">
        <f t="shared" si="1"/>
        <v>0</v>
      </c>
      <c r="O221" s="12" t="b">
        <f t="shared" si="2"/>
        <v>0</v>
      </c>
      <c r="P221" s="16" t="b">
        <f t="shared" si="8"/>
        <v>0</v>
      </c>
      <c r="Q221" s="16" t="b">
        <f t="shared" si="9"/>
        <v>0</v>
      </c>
      <c r="R221" s="12" t="b">
        <f t="shared" si="10"/>
        <v>0</v>
      </c>
      <c r="S221" s="12" t="b">
        <f t="shared" si="11"/>
        <v>0</v>
      </c>
      <c r="T221" s="5" t="b">
        <f t="shared" si="7"/>
        <v>0</v>
      </c>
      <c r="U221" s="11" t="s">
        <v>195</v>
      </c>
      <c r="V221" s="11" t="s">
        <v>195</v>
      </c>
      <c r="W221" s="11" t="s">
        <v>195</v>
      </c>
      <c r="X221" s="11" t="s">
        <v>195</v>
      </c>
      <c r="Y221" s="11" t="s">
        <v>195</v>
      </c>
      <c r="Z221" s="11" t="s">
        <v>195</v>
      </c>
    </row>
    <row r="222" spans="1:26" x14ac:dyDescent="0.25">
      <c r="A222" s="5"/>
      <c r="B222" s="19">
        <v>45691</v>
      </c>
      <c r="C222" s="11" t="s">
        <v>41</v>
      </c>
      <c r="D222" s="11" t="s">
        <v>33</v>
      </c>
      <c r="E222" s="11" t="s">
        <v>42</v>
      </c>
      <c r="F222" s="11" t="s">
        <v>390</v>
      </c>
      <c r="G222" s="5" t="s">
        <v>36</v>
      </c>
      <c r="H222" s="5" t="s">
        <v>69</v>
      </c>
      <c r="I222" s="5" t="s">
        <v>36</v>
      </c>
      <c r="J222" s="5">
        <v>-1.2650800839545999</v>
      </c>
      <c r="K222" s="5">
        <v>36.8796616462282</v>
      </c>
      <c r="L222" s="5">
        <v>0.54500000000000004</v>
      </c>
      <c r="M222" s="5"/>
      <c r="N222" s="13" t="b">
        <f t="shared" si="1"/>
        <v>0</v>
      </c>
      <c r="O222" s="12" t="b">
        <f t="shared" si="2"/>
        <v>0</v>
      </c>
      <c r="P222" s="16" t="b">
        <f t="shared" si="8"/>
        <v>0</v>
      </c>
      <c r="Q222" s="16" t="b">
        <f t="shared" si="9"/>
        <v>0</v>
      </c>
      <c r="R222" s="12" t="b">
        <f t="shared" si="10"/>
        <v>0</v>
      </c>
      <c r="S222" s="12" t="b">
        <f t="shared" si="11"/>
        <v>0</v>
      </c>
      <c r="T222" s="5" t="b">
        <f t="shared" si="7"/>
        <v>0</v>
      </c>
      <c r="U222" s="11" t="s">
        <v>195</v>
      </c>
      <c r="V222" s="11" t="s">
        <v>195</v>
      </c>
      <c r="W222" s="11" t="s">
        <v>195</v>
      </c>
      <c r="X222" s="11" t="s">
        <v>195</v>
      </c>
      <c r="Y222" s="11" t="s">
        <v>195</v>
      </c>
      <c r="Z222" s="11" t="s">
        <v>195</v>
      </c>
    </row>
    <row r="223" spans="1:26" x14ac:dyDescent="0.25">
      <c r="A223" s="5"/>
      <c r="B223" s="19">
        <v>45691</v>
      </c>
      <c r="C223" s="11" t="s">
        <v>391</v>
      </c>
      <c r="D223" s="11" t="s">
        <v>33</v>
      </c>
      <c r="E223" s="11" t="s">
        <v>392</v>
      </c>
      <c r="F223" s="11" t="s">
        <v>195</v>
      </c>
      <c r="G223" s="5" t="s">
        <v>52</v>
      </c>
      <c r="H223" s="5"/>
      <c r="I223" s="5" t="s">
        <v>52</v>
      </c>
      <c r="J223" s="5"/>
      <c r="K223" s="5"/>
      <c r="L223" s="5"/>
      <c r="M223" s="5" t="s">
        <v>393</v>
      </c>
      <c r="N223" s="13" t="b">
        <f t="shared" si="1"/>
        <v>0</v>
      </c>
      <c r="O223" s="12" t="b">
        <f t="shared" si="2"/>
        <v>0</v>
      </c>
      <c r="P223" s="16" t="b">
        <f t="shared" si="8"/>
        <v>0</v>
      </c>
      <c r="Q223" s="16" t="b">
        <f t="shared" si="9"/>
        <v>0</v>
      </c>
      <c r="R223" s="12" t="b">
        <f t="shared" si="10"/>
        <v>0</v>
      </c>
      <c r="S223" s="12" t="b">
        <f t="shared" si="11"/>
        <v>0</v>
      </c>
      <c r="T223" s="5" t="b">
        <f t="shared" si="7"/>
        <v>0</v>
      </c>
      <c r="U223" s="17">
        <v>1</v>
      </c>
      <c r="V223" s="17">
        <v>0</v>
      </c>
      <c r="W223" s="17">
        <v>0</v>
      </c>
      <c r="X223" s="17">
        <v>0</v>
      </c>
      <c r="Y223" s="17">
        <v>0</v>
      </c>
      <c r="Z223" s="17">
        <v>0</v>
      </c>
    </row>
    <row r="224" spans="1:26" x14ac:dyDescent="0.25">
      <c r="A224" s="5"/>
      <c r="B224" s="19">
        <v>45691</v>
      </c>
      <c r="C224" s="11" t="s">
        <v>192</v>
      </c>
      <c r="D224" s="11" t="s">
        <v>33</v>
      </c>
      <c r="E224" s="11" t="s">
        <v>394</v>
      </c>
      <c r="F224" s="11" t="s">
        <v>395</v>
      </c>
      <c r="G224" s="5" t="s">
        <v>36</v>
      </c>
      <c r="H224" s="5" t="s">
        <v>69</v>
      </c>
      <c r="I224" s="5" t="s">
        <v>52</v>
      </c>
      <c r="J224" s="5">
        <v>-1.24696733544045</v>
      </c>
      <c r="K224" s="5">
        <v>36.908398339275998</v>
      </c>
      <c r="L224" s="5">
        <v>0.27400000000000002</v>
      </c>
      <c r="M224" s="5"/>
      <c r="N224" s="13" t="b">
        <f t="shared" si="1"/>
        <v>0</v>
      </c>
      <c r="O224" s="12" t="b">
        <f t="shared" si="2"/>
        <v>0</v>
      </c>
      <c r="P224" s="16" t="b">
        <f t="shared" si="8"/>
        <v>0</v>
      </c>
      <c r="Q224" s="16" t="b">
        <f t="shared" si="9"/>
        <v>0</v>
      </c>
      <c r="R224" s="12" t="b">
        <f t="shared" si="10"/>
        <v>0</v>
      </c>
      <c r="S224" s="12" t="b">
        <f t="shared" si="11"/>
        <v>0</v>
      </c>
      <c r="T224" s="5" t="b">
        <f t="shared" si="7"/>
        <v>0</v>
      </c>
      <c r="U224" s="11" t="s">
        <v>195</v>
      </c>
      <c r="V224" s="11" t="s">
        <v>195</v>
      </c>
      <c r="W224" s="11" t="s">
        <v>195</v>
      </c>
      <c r="X224" s="11" t="s">
        <v>195</v>
      </c>
      <c r="Y224" s="11" t="s">
        <v>195</v>
      </c>
      <c r="Z224" s="11" t="s">
        <v>195</v>
      </c>
    </row>
    <row r="225" spans="1:26" x14ac:dyDescent="0.25">
      <c r="A225" s="5"/>
      <c r="B225" s="19">
        <v>45691</v>
      </c>
      <c r="C225" s="11" t="s">
        <v>41</v>
      </c>
      <c r="D225" s="11" t="s">
        <v>33</v>
      </c>
      <c r="E225" s="11" t="s">
        <v>396</v>
      </c>
      <c r="F225" s="11" t="s">
        <v>397</v>
      </c>
      <c r="G225" s="5" t="s">
        <v>36</v>
      </c>
      <c r="H225" s="5" t="s">
        <v>37</v>
      </c>
      <c r="I225" s="5" t="s">
        <v>52</v>
      </c>
      <c r="J225" s="5">
        <v>-1.2847346348187101</v>
      </c>
      <c r="K225" s="5">
        <v>36.893884425692299</v>
      </c>
      <c r="L225" s="5"/>
      <c r="M225" s="5"/>
      <c r="N225" s="13" t="b">
        <f t="shared" si="1"/>
        <v>0</v>
      </c>
      <c r="O225" s="12" t="b">
        <f t="shared" si="2"/>
        <v>0</v>
      </c>
      <c r="P225" s="16" t="b">
        <f t="shared" si="8"/>
        <v>0</v>
      </c>
      <c r="Q225" s="16" t="b">
        <f t="shared" si="9"/>
        <v>0</v>
      </c>
      <c r="R225" s="12" t="b">
        <f t="shared" si="10"/>
        <v>0</v>
      </c>
      <c r="S225" s="12" t="b">
        <f t="shared" si="11"/>
        <v>0</v>
      </c>
      <c r="T225" s="5" t="b">
        <f t="shared" si="7"/>
        <v>0</v>
      </c>
      <c r="U225" s="11" t="s">
        <v>195</v>
      </c>
      <c r="V225" s="11" t="s">
        <v>195</v>
      </c>
      <c r="W225" s="11" t="s">
        <v>195</v>
      </c>
      <c r="X225" s="11" t="s">
        <v>195</v>
      </c>
      <c r="Y225" s="11" t="s">
        <v>195</v>
      </c>
      <c r="Z225" s="11" t="s">
        <v>195</v>
      </c>
    </row>
    <row r="226" spans="1:26" x14ac:dyDescent="0.25">
      <c r="A226" s="5"/>
      <c r="B226" s="19">
        <v>45691</v>
      </c>
      <c r="C226" s="11" t="s">
        <v>41</v>
      </c>
      <c r="D226" s="11" t="s">
        <v>33</v>
      </c>
      <c r="E226" s="11" t="s">
        <v>398</v>
      </c>
      <c r="F226" s="11" t="s">
        <v>399</v>
      </c>
      <c r="G226" s="5" t="s">
        <v>36</v>
      </c>
      <c r="H226" s="5" t="s">
        <v>37</v>
      </c>
      <c r="I226" s="5" t="s">
        <v>36</v>
      </c>
      <c r="J226" s="5">
        <v>-1.28968237706174</v>
      </c>
      <c r="K226" s="5">
        <v>36.894152827537297</v>
      </c>
      <c r="L226" s="5"/>
      <c r="M226" s="5"/>
      <c r="N226" s="13" t="b">
        <f t="shared" si="1"/>
        <v>0</v>
      </c>
      <c r="O226" s="12" t="b">
        <f t="shared" si="2"/>
        <v>0</v>
      </c>
      <c r="P226" s="16" t="b">
        <f t="shared" si="8"/>
        <v>0</v>
      </c>
      <c r="Q226" s="16" t="b">
        <f t="shared" si="9"/>
        <v>0</v>
      </c>
      <c r="R226" s="12" t="b">
        <f t="shared" si="10"/>
        <v>0</v>
      </c>
      <c r="S226" s="12" t="b">
        <f t="shared" si="11"/>
        <v>0</v>
      </c>
      <c r="T226" s="5" t="b">
        <f t="shared" si="7"/>
        <v>0</v>
      </c>
      <c r="U226" s="11" t="s">
        <v>195</v>
      </c>
      <c r="V226" s="11" t="s">
        <v>195</v>
      </c>
      <c r="W226" s="11" t="s">
        <v>195</v>
      </c>
      <c r="X226" s="11" t="s">
        <v>195</v>
      </c>
      <c r="Y226" s="11" t="s">
        <v>195</v>
      </c>
      <c r="Z226" s="11" t="s">
        <v>195</v>
      </c>
    </row>
    <row r="227" spans="1:26" x14ac:dyDescent="0.25">
      <c r="A227" s="5"/>
      <c r="B227" s="19">
        <v>45691</v>
      </c>
      <c r="C227" s="11" t="s">
        <v>114</v>
      </c>
      <c r="D227" s="11" t="s">
        <v>33</v>
      </c>
      <c r="E227" s="11" t="s">
        <v>195</v>
      </c>
      <c r="F227" s="11" t="s">
        <v>195</v>
      </c>
      <c r="G227" s="5" t="s">
        <v>52</v>
      </c>
      <c r="H227" s="5"/>
      <c r="I227" s="5"/>
      <c r="J227" s="5"/>
      <c r="K227" s="5"/>
      <c r="L227" s="5"/>
      <c r="M227" s="5"/>
      <c r="N227" s="13" t="b">
        <f t="shared" si="1"/>
        <v>0</v>
      </c>
      <c r="O227" s="12" t="b">
        <f t="shared" si="2"/>
        <v>0</v>
      </c>
      <c r="P227" s="16" t="b">
        <f t="shared" si="8"/>
        <v>0</v>
      </c>
      <c r="Q227" s="16" t="b">
        <f t="shared" si="9"/>
        <v>0</v>
      </c>
      <c r="R227" s="12" t="b">
        <f t="shared" si="10"/>
        <v>0</v>
      </c>
      <c r="S227" s="12" t="b">
        <f t="shared" si="11"/>
        <v>0</v>
      </c>
      <c r="T227" s="5" t="b">
        <f t="shared" si="7"/>
        <v>0</v>
      </c>
      <c r="U227" s="11" t="s">
        <v>195</v>
      </c>
      <c r="V227" s="11" t="s">
        <v>195</v>
      </c>
      <c r="W227" s="11" t="s">
        <v>195</v>
      </c>
      <c r="X227" s="11" t="s">
        <v>195</v>
      </c>
      <c r="Y227" s="11" t="s">
        <v>195</v>
      </c>
      <c r="Z227" s="11" t="s">
        <v>195</v>
      </c>
    </row>
    <row r="228" spans="1:26" x14ac:dyDescent="0.25">
      <c r="A228" s="5"/>
      <c r="B228" s="19">
        <v>45691</v>
      </c>
      <c r="C228" s="11" t="s">
        <v>168</v>
      </c>
      <c r="D228" s="11" t="s">
        <v>33</v>
      </c>
      <c r="E228" s="11" t="s">
        <v>135</v>
      </c>
      <c r="F228" s="11" t="s">
        <v>184</v>
      </c>
      <c r="G228" s="5" t="s">
        <v>36</v>
      </c>
      <c r="H228" s="5" t="s">
        <v>37</v>
      </c>
      <c r="I228" s="5" t="s">
        <v>36</v>
      </c>
      <c r="J228" s="5">
        <v>-1.2729281973203901</v>
      </c>
      <c r="K228" s="5">
        <v>36.974278288686598</v>
      </c>
      <c r="L228" s="5"/>
      <c r="M228" s="5"/>
      <c r="N228" s="13" t="b">
        <f t="shared" si="1"/>
        <v>0</v>
      </c>
      <c r="O228" s="12" t="b">
        <f t="shared" si="2"/>
        <v>0</v>
      </c>
      <c r="P228" s="16" t="b">
        <f t="shared" si="8"/>
        <v>0</v>
      </c>
      <c r="Q228" s="16" t="b">
        <f t="shared" si="9"/>
        <v>0</v>
      </c>
      <c r="R228" s="12" t="b">
        <f t="shared" si="10"/>
        <v>0</v>
      </c>
      <c r="S228" s="12" t="b">
        <f t="shared" si="11"/>
        <v>0</v>
      </c>
      <c r="T228" s="5" t="b">
        <f t="shared" si="7"/>
        <v>0</v>
      </c>
      <c r="U228" s="17">
        <v>1</v>
      </c>
      <c r="V228" s="17">
        <v>1</v>
      </c>
      <c r="W228" s="17">
        <v>0</v>
      </c>
      <c r="X228" s="17">
        <v>1</v>
      </c>
      <c r="Y228" s="17">
        <v>0</v>
      </c>
      <c r="Z228" s="17">
        <v>0</v>
      </c>
    </row>
    <row r="229" spans="1:26" x14ac:dyDescent="0.25">
      <c r="A229" s="5"/>
      <c r="B229" s="19">
        <v>45691</v>
      </c>
      <c r="C229" s="11" t="s">
        <v>90</v>
      </c>
      <c r="D229" s="11" t="s">
        <v>33</v>
      </c>
      <c r="E229" s="11" t="s">
        <v>400</v>
      </c>
      <c r="F229" s="11" t="s">
        <v>401</v>
      </c>
      <c r="G229" s="5" t="s">
        <v>36</v>
      </c>
      <c r="H229" s="5" t="s">
        <v>37</v>
      </c>
      <c r="I229" s="5" t="s">
        <v>36</v>
      </c>
      <c r="J229" s="5">
        <v>-1.27928493237519</v>
      </c>
      <c r="K229" s="5">
        <v>36.8502731576977</v>
      </c>
      <c r="L229" s="5"/>
      <c r="M229" s="5"/>
      <c r="N229" s="13" t="b">
        <f t="shared" si="1"/>
        <v>0</v>
      </c>
      <c r="O229" s="12" t="b">
        <f t="shared" si="2"/>
        <v>0</v>
      </c>
      <c r="P229" s="16" t="b">
        <f t="shared" si="8"/>
        <v>0</v>
      </c>
      <c r="Q229" s="16" t="b">
        <f t="shared" si="9"/>
        <v>0</v>
      </c>
      <c r="R229" s="12" t="b">
        <f t="shared" si="10"/>
        <v>0</v>
      </c>
      <c r="S229" s="12" t="b">
        <f t="shared" si="11"/>
        <v>0</v>
      </c>
      <c r="T229" s="5" t="b">
        <f t="shared" si="7"/>
        <v>0</v>
      </c>
      <c r="U229" s="11" t="s">
        <v>195</v>
      </c>
      <c r="V229" s="11" t="s">
        <v>195</v>
      </c>
      <c r="W229" s="11" t="s">
        <v>195</v>
      </c>
      <c r="X229" s="11" t="s">
        <v>195</v>
      </c>
      <c r="Y229" s="11" t="s">
        <v>195</v>
      </c>
      <c r="Z229" s="11" t="s">
        <v>195</v>
      </c>
    </row>
    <row r="230" spans="1:26" x14ac:dyDescent="0.25">
      <c r="A230" s="5"/>
      <c r="B230" s="19">
        <v>45691</v>
      </c>
      <c r="C230" s="11" t="s">
        <v>279</v>
      </c>
      <c r="D230" s="11" t="s">
        <v>33</v>
      </c>
      <c r="E230" s="11" t="s">
        <v>359</v>
      </c>
      <c r="F230" s="11" t="s">
        <v>402</v>
      </c>
      <c r="G230" s="5" t="s">
        <v>36</v>
      </c>
      <c r="H230" s="5" t="s">
        <v>37</v>
      </c>
      <c r="I230" s="5" t="s">
        <v>36</v>
      </c>
      <c r="J230" s="5">
        <v>-1.2161004880995201</v>
      </c>
      <c r="K230" s="5">
        <v>36.818095553850704</v>
      </c>
      <c r="L230" s="5"/>
      <c r="M230" s="5"/>
      <c r="N230" s="13" t="b">
        <f t="shared" si="1"/>
        <v>0</v>
      </c>
      <c r="O230" s="12" t="b">
        <f t="shared" si="2"/>
        <v>0</v>
      </c>
      <c r="P230" s="16" t="b">
        <f t="shared" si="8"/>
        <v>0</v>
      </c>
      <c r="Q230" s="16" t="b">
        <f t="shared" si="9"/>
        <v>0</v>
      </c>
      <c r="R230" s="12" t="b">
        <f t="shared" si="10"/>
        <v>0</v>
      </c>
      <c r="S230" s="12" t="b">
        <f t="shared" si="11"/>
        <v>0</v>
      </c>
      <c r="T230" s="5" t="b">
        <f t="shared" si="7"/>
        <v>0</v>
      </c>
      <c r="U230" s="11" t="s">
        <v>195</v>
      </c>
      <c r="V230" s="11" t="s">
        <v>195</v>
      </c>
      <c r="W230" s="11" t="s">
        <v>195</v>
      </c>
      <c r="X230" s="11" t="s">
        <v>195</v>
      </c>
      <c r="Y230" s="11" t="s">
        <v>195</v>
      </c>
      <c r="Z230" s="11" t="s">
        <v>195</v>
      </c>
    </row>
    <row r="231" spans="1:26" x14ac:dyDescent="0.25">
      <c r="A231" s="5"/>
      <c r="B231" s="19">
        <v>45691</v>
      </c>
      <c r="C231" s="11" t="s">
        <v>168</v>
      </c>
      <c r="D231" s="11" t="s">
        <v>33</v>
      </c>
      <c r="E231" s="11" t="s">
        <v>403</v>
      </c>
      <c r="F231" s="11" t="s">
        <v>404</v>
      </c>
      <c r="G231" s="5" t="s">
        <v>52</v>
      </c>
      <c r="H231" s="5"/>
      <c r="I231" s="5" t="s">
        <v>52</v>
      </c>
      <c r="J231" s="5"/>
      <c r="K231" s="5"/>
      <c r="L231" s="5"/>
      <c r="M231" s="5" t="s">
        <v>405</v>
      </c>
      <c r="N231" s="13" t="b">
        <f t="shared" si="1"/>
        <v>0</v>
      </c>
      <c r="O231" s="12" t="b">
        <f t="shared" si="2"/>
        <v>0</v>
      </c>
      <c r="P231" s="16" t="b">
        <f t="shared" si="8"/>
        <v>0</v>
      </c>
      <c r="Q231" s="16" t="b">
        <f t="shared" si="9"/>
        <v>0</v>
      </c>
      <c r="R231" s="12" t="b">
        <f t="shared" si="10"/>
        <v>0</v>
      </c>
      <c r="S231" s="12" t="b">
        <f t="shared" si="11"/>
        <v>0</v>
      </c>
      <c r="T231" s="5" t="b">
        <f t="shared" si="7"/>
        <v>0</v>
      </c>
      <c r="U231" s="11" t="s">
        <v>195</v>
      </c>
      <c r="V231" s="11" t="s">
        <v>195</v>
      </c>
      <c r="W231" s="11" t="s">
        <v>195</v>
      </c>
      <c r="X231" s="11" t="s">
        <v>195</v>
      </c>
      <c r="Y231" s="11" t="s">
        <v>195</v>
      </c>
      <c r="Z231" s="11" t="s">
        <v>195</v>
      </c>
    </row>
    <row r="232" spans="1:26" x14ac:dyDescent="0.25">
      <c r="A232" s="5"/>
      <c r="B232" s="19">
        <v>45691</v>
      </c>
      <c r="C232" s="11" t="s">
        <v>76</v>
      </c>
      <c r="D232" s="11" t="s">
        <v>33</v>
      </c>
      <c r="E232" s="11" t="s">
        <v>96</v>
      </c>
      <c r="F232" s="11" t="s">
        <v>406</v>
      </c>
      <c r="G232" s="5" t="s">
        <v>36</v>
      </c>
      <c r="H232" s="5" t="s">
        <v>37</v>
      </c>
      <c r="I232" s="5" t="s">
        <v>36</v>
      </c>
      <c r="J232" s="5">
        <v>-1.34307594287841</v>
      </c>
      <c r="K232" s="5">
        <v>36.901392634493497</v>
      </c>
      <c r="L232" s="5"/>
      <c r="M232" s="5"/>
      <c r="N232" s="13" t="b">
        <f t="shared" si="1"/>
        <v>0</v>
      </c>
      <c r="O232" s="12" t="b">
        <f t="shared" si="2"/>
        <v>0</v>
      </c>
      <c r="P232" s="16" t="b">
        <f t="shared" si="8"/>
        <v>0</v>
      </c>
      <c r="Q232" s="16" t="b">
        <f t="shared" si="9"/>
        <v>0</v>
      </c>
      <c r="R232" s="12" t="b">
        <f t="shared" si="10"/>
        <v>0</v>
      </c>
      <c r="S232" s="12" t="b">
        <f t="shared" si="11"/>
        <v>0</v>
      </c>
      <c r="T232" s="5" t="b">
        <f t="shared" si="7"/>
        <v>0</v>
      </c>
      <c r="U232" s="17">
        <v>1</v>
      </c>
      <c r="V232" s="17">
        <v>0</v>
      </c>
      <c r="W232" s="17">
        <v>0</v>
      </c>
      <c r="X232" s="17">
        <v>0</v>
      </c>
      <c r="Y232" s="17">
        <v>0</v>
      </c>
      <c r="Z232" s="17">
        <v>1</v>
      </c>
    </row>
    <row r="233" spans="1:26" x14ac:dyDescent="0.25">
      <c r="A233" s="5"/>
      <c r="B233" s="19">
        <v>45691</v>
      </c>
      <c r="C233" s="11" t="s">
        <v>101</v>
      </c>
      <c r="D233" s="11" t="s">
        <v>33</v>
      </c>
      <c r="E233" s="11" t="s">
        <v>403</v>
      </c>
      <c r="F233" s="11" t="s">
        <v>195</v>
      </c>
      <c r="G233" s="5" t="s">
        <v>52</v>
      </c>
      <c r="H233" s="5"/>
      <c r="I233" s="5" t="s">
        <v>52</v>
      </c>
      <c r="J233" s="5"/>
      <c r="K233" s="5"/>
      <c r="L233" s="5"/>
      <c r="M233" s="5" t="s">
        <v>407</v>
      </c>
      <c r="N233" s="13" t="b">
        <f t="shared" si="1"/>
        <v>0</v>
      </c>
      <c r="O233" s="12" t="b">
        <f t="shared" si="2"/>
        <v>0</v>
      </c>
      <c r="P233" s="16" t="b">
        <f t="shared" si="8"/>
        <v>0</v>
      </c>
      <c r="Q233" s="16" t="b">
        <f t="shared" si="9"/>
        <v>0</v>
      </c>
      <c r="R233" s="12" t="b">
        <f t="shared" si="10"/>
        <v>0</v>
      </c>
      <c r="S233" s="12" t="b">
        <f t="shared" si="11"/>
        <v>0</v>
      </c>
      <c r="T233" s="5" t="b">
        <f t="shared" si="7"/>
        <v>0</v>
      </c>
      <c r="U233" s="11" t="s">
        <v>195</v>
      </c>
      <c r="V233" s="11" t="s">
        <v>195</v>
      </c>
      <c r="W233" s="11" t="s">
        <v>195</v>
      </c>
      <c r="X233" s="11" t="s">
        <v>195</v>
      </c>
      <c r="Y233" s="11" t="s">
        <v>195</v>
      </c>
      <c r="Z233" s="11" t="s">
        <v>195</v>
      </c>
    </row>
    <row r="234" spans="1:26" x14ac:dyDescent="0.25">
      <c r="A234" s="5"/>
      <c r="B234" s="19">
        <v>45691</v>
      </c>
      <c r="C234" s="11" t="s">
        <v>41</v>
      </c>
      <c r="D234" s="11" t="s">
        <v>33</v>
      </c>
      <c r="E234" s="11" t="s">
        <v>42</v>
      </c>
      <c r="F234" s="11" t="s">
        <v>408</v>
      </c>
      <c r="G234" s="5" t="s">
        <v>36</v>
      </c>
      <c r="H234" s="5" t="s">
        <v>37</v>
      </c>
      <c r="I234" s="5" t="s">
        <v>36</v>
      </c>
      <c r="J234" s="5">
        <v>-1.2656097895429399</v>
      </c>
      <c r="K234" s="5">
        <v>36.879574695067497</v>
      </c>
      <c r="L234" s="5"/>
      <c r="M234" s="5"/>
      <c r="N234" s="13" t="b">
        <f t="shared" si="1"/>
        <v>0</v>
      </c>
      <c r="O234" s="12" t="b">
        <f t="shared" si="2"/>
        <v>0</v>
      </c>
      <c r="P234" s="16" t="b">
        <f t="shared" si="8"/>
        <v>0</v>
      </c>
      <c r="Q234" s="16" t="b">
        <f t="shared" si="9"/>
        <v>0</v>
      </c>
      <c r="R234" s="12" t="b">
        <f t="shared" si="10"/>
        <v>0</v>
      </c>
      <c r="S234" s="12" t="b">
        <f t="shared" si="11"/>
        <v>0</v>
      </c>
      <c r="T234" s="5" t="b">
        <f t="shared" si="7"/>
        <v>0</v>
      </c>
      <c r="U234" s="17">
        <v>1</v>
      </c>
      <c r="V234" s="17">
        <v>1</v>
      </c>
      <c r="W234" s="17">
        <v>1</v>
      </c>
      <c r="X234" s="17">
        <v>0</v>
      </c>
      <c r="Y234" s="17">
        <v>0</v>
      </c>
      <c r="Z234" s="17">
        <v>0</v>
      </c>
    </row>
    <row r="235" spans="1:26" x14ac:dyDescent="0.25">
      <c r="A235" s="5"/>
      <c r="B235" s="19">
        <v>45691</v>
      </c>
      <c r="C235" s="11" t="s">
        <v>76</v>
      </c>
      <c r="D235" s="11" t="s">
        <v>33</v>
      </c>
      <c r="E235" s="11" t="s">
        <v>409</v>
      </c>
      <c r="F235" s="11" t="s">
        <v>410</v>
      </c>
      <c r="G235" s="5" t="s">
        <v>52</v>
      </c>
      <c r="H235" s="5"/>
      <c r="I235" s="5" t="s">
        <v>52</v>
      </c>
      <c r="J235" s="5"/>
      <c r="K235" s="5"/>
      <c r="L235" s="5"/>
      <c r="M235" s="5" t="s">
        <v>411</v>
      </c>
      <c r="N235" s="13" t="b">
        <f t="shared" si="1"/>
        <v>0</v>
      </c>
      <c r="O235" s="12" t="b">
        <f t="shared" si="2"/>
        <v>0</v>
      </c>
      <c r="P235" s="16" t="b">
        <f t="shared" si="8"/>
        <v>0</v>
      </c>
      <c r="Q235" s="16" t="b">
        <f t="shared" si="9"/>
        <v>0</v>
      </c>
      <c r="R235" s="12" t="b">
        <f t="shared" si="10"/>
        <v>0</v>
      </c>
      <c r="S235" s="12" t="b">
        <f t="shared" si="11"/>
        <v>0</v>
      </c>
      <c r="T235" s="5" t="b">
        <f t="shared" si="7"/>
        <v>0</v>
      </c>
      <c r="U235" s="17">
        <v>1</v>
      </c>
      <c r="V235" s="17">
        <v>1</v>
      </c>
      <c r="W235" s="17">
        <v>0</v>
      </c>
      <c r="X235" s="17">
        <v>1</v>
      </c>
      <c r="Y235" s="17">
        <v>0</v>
      </c>
      <c r="Z235" s="17">
        <v>0</v>
      </c>
    </row>
    <row r="236" spans="1:26" x14ac:dyDescent="0.25">
      <c r="A236" s="5"/>
      <c r="B236" s="19">
        <v>45691</v>
      </c>
      <c r="C236" s="11" t="s">
        <v>76</v>
      </c>
      <c r="D236" s="11" t="s">
        <v>33</v>
      </c>
      <c r="E236" s="11" t="s">
        <v>195</v>
      </c>
      <c r="F236" s="11" t="s">
        <v>195</v>
      </c>
      <c r="G236" s="5" t="s">
        <v>52</v>
      </c>
      <c r="H236" s="5"/>
      <c r="I236" s="5"/>
      <c r="M236" s="5"/>
      <c r="N236" s="13" t="b">
        <f t="shared" si="1"/>
        <v>0</v>
      </c>
      <c r="O236" s="12" t="b">
        <f t="shared" si="2"/>
        <v>0</v>
      </c>
      <c r="P236" s="16" t="b">
        <f>IF(AND(G236="Yes", NOT(ISNUMBER(J237))), TRUE, FALSE)</f>
        <v>0</v>
      </c>
      <c r="Q236" s="16" t="b">
        <f>IF(AND(G236="Yes", NOT(ISNUMBER(K237))), TRUE, FALSE)</f>
        <v>0</v>
      </c>
      <c r="R236" s="12" t="b">
        <f>IF(AND(G236="Yes", J237=""), TRUE, FALSE)</f>
        <v>0</v>
      </c>
      <c r="S236" s="12" t="b">
        <f>IF(AND(G236="Yes", K237=""), TRUE, FALSE)</f>
        <v>0</v>
      </c>
      <c r="T236" s="5" t="b">
        <f>IF(AND(H236="Area",L237="You must fill this in because the location type is an area!"),TRUE,FALSE)</f>
        <v>0</v>
      </c>
      <c r="U236" s="17">
        <v>1</v>
      </c>
      <c r="V236" s="17">
        <v>1</v>
      </c>
      <c r="W236" s="17">
        <v>1</v>
      </c>
      <c r="X236" s="17">
        <v>0</v>
      </c>
      <c r="Y236" s="17">
        <v>0</v>
      </c>
      <c r="Z236" s="17">
        <v>0</v>
      </c>
    </row>
    <row r="237" spans="1:26" x14ac:dyDescent="0.25">
      <c r="A237" s="5"/>
      <c r="B237" s="19">
        <v>45691</v>
      </c>
      <c r="C237" s="11" t="s">
        <v>49</v>
      </c>
      <c r="D237" s="11" t="s">
        <v>33</v>
      </c>
      <c r="E237" s="11" t="s">
        <v>412</v>
      </c>
      <c r="F237" s="11" t="s">
        <v>195</v>
      </c>
      <c r="G237" s="5" t="s">
        <v>36</v>
      </c>
      <c r="H237" s="5" t="s">
        <v>69</v>
      </c>
      <c r="I237" s="5" t="s">
        <v>52</v>
      </c>
      <c r="J237" s="5">
        <v>-1.27894916227193</v>
      </c>
      <c r="K237" s="5">
        <v>36.735591077288603</v>
      </c>
      <c r="L237" s="5">
        <v>6.7</v>
      </c>
      <c r="M237" s="5"/>
      <c r="N237" s="13" t="b">
        <f t="shared" si="1"/>
        <v>0</v>
      </c>
      <c r="O237" s="12" t="b">
        <f t="shared" si="2"/>
        <v>0</v>
      </c>
      <c r="P237" s="16" t="b">
        <f>IF(AND(G237="Yes", NOT(ISNUMBER(#REF!))), TRUE, FALSE)</f>
        <v>1</v>
      </c>
      <c r="Q237" s="16" t="b">
        <f>IF(AND(G237="Yes", NOT(ISNUMBER(#REF!))), TRUE, FALSE)</f>
        <v>1</v>
      </c>
      <c r="R237" s="12" t="e">
        <f>IF(AND(G237="Yes",#REF!= ""), TRUE, FALSE)</f>
        <v>#REF!</v>
      </c>
      <c r="S237" s="12" t="e">
        <f>IF(AND(G237="Yes",#REF!= ""), TRUE, FALSE)</f>
        <v>#REF!</v>
      </c>
      <c r="T237" s="5" t="e">
        <f>IF(AND(H237="Area",#REF!="You must fill this in because the location type is an area!"),TRUE,FALSE)</f>
        <v>#REF!</v>
      </c>
      <c r="U237" s="11" t="s">
        <v>195</v>
      </c>
      <c r="V237" s="11" t="s">
        <v>195</v>
      </c>
      <c r="W237" s="11" t="s">
        <v>195</v>
      </c>
      <c r="X237" s="11" t="s">
        <v>195</v>
      </c>
      <c r="Y237" s="11" t="s">
        <v>195</v>
      </c>
      <c r="Z237" s="11" t="s">
        <v>195</v>
      </c>
    </row>
    <row r="238" spans="1:26" x14ac:dyDescent="0.25">
      <c r="A238" s="5"/>
      <c r="B238" s="19">
        <v>45691</v>
      </c>
      <c r="C238" s="11" t="s">
        <v>41</v>
      </c>
      <c r="D238" s="11" t="s">
        <v>33</v>
      </c>
      <c r="E238" s="11" t="s">
        <v>307</v>
      </c>
      <c r="F238" s="11" t="s">
        <v>413</v>
      </c>
      <c r="G238" s="5" t="s">
        <v>36</v>
      </c>
      <c r="H238" s="5" t="s">
        <v>37</v>
      </c>
      <c r="I238" s="5" t="s">
        <v>36</v>
      </c>
      <c r="J238" s="5">
        <v>-1.2914489154319999</v>
      </c>
      <c r="K238" s="5">
        <v>36.885533303627703</v>
      </c>
      <c r="L238" s="5"/>
      <c r="M238" s="5"/>
      <c r="N238" s="13" t="b">
        <f t="shared" si="1"/>
        <v>0</v>
      </c>
      <c r="O238" s="12" t="b">
        <f t="shared" si="2"/>
        <v>0</v>
      </c>
      <c r="P238" s="16" t="b">
        <f t="shared" ref="P238:P492" si="12">IF(AND(G238="Yes", NOT(ISNUMBER(J238))), TRUE, FALSE)</f>
        <v>0</v>
      </c>
      <c r="Q238" s="16" t="b">
        <f t="shared" ref="Q238:Q492" si="13">IF(AND(G238="Yes", NOT(ISNUMBER(K238))), TRUE, FALSE)</f>
        <v>0</v>
      </c>
      <c r="R238" s="12" t="b">
        <f t="shared" ref="R238:R492" si="14">IF(AND(G238="Yes", J238=""), TRUE, FALSE)</f>
        <v>0</v>
      </c>
      <c r="S238" s="12" t="b">
        <f t="shared" ref="S238:S492" si="15">IF(AND(G238="Yes", K238=""), TRUE, FALSE)</f>
        <v>0</v>
      </c>
      <c r="T238" s="5" t="b">
        <f t="shared" ref="T238:T492" si="16">IF(AND(H238="Area",L238="You must fill this in because the location type is an area!"),TRUE,FALSE)</f>
        <v>0</v>
      </c>
      <c r="U238" s="11" t="s">
        <v>195</v>
      </c>
      <c r="V238" s="11" t="s">
        <v>195</v>
      </c>
      <c r="W238" s="11" t="s">
        <v>195</v>
      </c>
      <c r="X238" s="11" t="s">
        <v>195</v>
      </c>
      <c r="Y238" s="11" t="s">
        <v>195</v>
      </c>
      <c r="Z238" s="11" t="s">
        <v>195</v>
      </c>
    </row>
    <row r="239" spans="1:26" x14ac:dyDescent="0.25">
      <c r="A239" s="5"/>
      <c r="B239" s="19">
        <v>45691</v>
      </c>
      <c r="C239" s="11" t="s">
        <v>414</v>
      </c>
      <c r="D239" s="11" t="s">
        <v>33</v>
      </c>
      <c r="E239" s="11" t="s">
        <v>415</v>
      </c>
      <c r="F239" s="11" t="s">
        <v>416</v>
      </c>
      <c r="G239" s="5" t="s">
        <v>36</v>
      </c>
      <c r="H239" s="5" t="s">
        <v>37</v>
      </c>
      <c r="I239" s="5" t="s">
        <v>36</v>
      </c>
      <c r="J239" s="5">
        <v>-1.3073971272161899</v>
      </c>
      <c r="K239" s="5">
        <v>36.803451804382597</v>
      </c>
      <c r="L239" s="5"/>
      <c r="M239" s="5"/>
      <c r="N239" s="13" t="b">
        <f t="shared" si="1"/>
        <v>0</v>
      </c>
      <c r="O239" s="12" t="b">
        <f t="shared" si="2"/>
        <v>0</v>
      </c>
      <c r="P239" s="16" t="b">
        <f t="shared" si="12"/>
        <v>0</v>
      </c>
      <c r="Q239" s="16" t="b">
        <f t="shared" si="13"/>
        <v>0</v>
      </c>
      <c r="R239" s="12" t="b">
        <f t="shared" si="14"/>
        <v>0</v>
      </c>
      <c r="S239" s="12" t="b">
        <f t="shared" si="15"/>
        <v>0</v>
      </c>
      <c r="T239" s="5" t="b">
        <f t="shared" si="16"/>
        <v>0</v>
      </c>
      <c r="U239" s="17">
        <v>1</v>
      </c>
      <c r="V239" s="17">
        <v>1</v>
      </c>
      <c r="W239" s="17">
        <v>1</v>
      </c>
      <c r="X239" s="17">
        <v>0</v>
      </c>
      <c r="Y239" s="17">
        <v>0</v>
      </c>
      <c r="Z239" s="17">
        <v>0</v>
      </c>
    </row>
    <row r="240" spans="1:26" x14ac:dyDescent="0.25">
      <c r="A240" s="5"/>
      <c r="B240" s="19">
        <v>45691</v>
      </c>
      <c r="C240" s="11" t="s">
        <v>417</v>
      </c>
      <c r="D240" s="11" t="s">
        <v>33</v>
      </c>
      <c r="E240" s="11" t="s">
        <v>57</v>
      </c>
      <c r="F240" s="11" t="s">
        <v>195</v>
      </c>
      <c r="G240" s="5" t="s">
        <v>52</v>
      </c>
      <c r="H240" s="5"/>
      <c r="I240" s="5" t="s">
        <v>52</v>
      </c>
      <c r="J240" s="5"/>
      <c r="K240" s="5"/>
      <c r="L240" s="5"/>
      <c r="M240" s="5" t="s">
        <v>243</v>
      </c>
      <c r="N240" s="13" t="b">
        <f t="shared" si="1"/>
        <v>0</v>
      </c>
      <c r="O240" s="12" t="b">
        <f t="shared" si="2"/>
        <v>0</v>
      </c>
      <c r="P240" s="16" t="b">
        <f t="shared" si="12"/>
        <v>0</v>
      </c>
      <c r="Q240" s="16" t="b">
        <f t="shared" si="13"/>
        <v>0</v>
      </c>
      <c r="R240" s="12" t="b">
        <f t="shared" si="14"/>
        <v>0</v>
      </c>
      <c r="S240" s="12" t="b">
        <f t="shared" si="15"/>
        <v>0</v>
      </c>
      <c r="T240" s="5" t="b">
        <f t="shared" si="16"/>
        <v>0</v>
      </c>
      <c r="U240" s="17">
        <v>1</v>
      </c>
      <c r="V240" s="17">
        <v>0</v>
      </c>
      <c r="W240" s="17">
        <v>1</v>
      </c>
      <c r="X240" s="17">
        <v>0</v>
      </c>
      <c r="Y240" s="17">
        <v>0</v>
      </c>
      <c r="Z240" s="17">
        <v>0</v>
      </c>
    </row>
    <row r="241" spans="1:26" x14ac:dyDescent="0.25">
      <c r="A241" s="5"/>
      <c r="B241" s="19">
        <v>45691</v>
      </c>
      <c r="C241" s="11" t="s">
        <v>322</v>
      </c>
      <c r="D241" s="11" t="s">
        <v>33</v>
      </c>
      <c r="E241" s="11" t="s">
        <v>323</v>
      </c>
      <c r="F241" s="11" t="s">
        <v>418</v>
      </c>
      <c r="G241" s="5" t="s">
        <v>36</v>
      </c>
      <c r="H241" s="5" t="s">
        <v>37</v>
      </c>
      <c r="I241" s="5" t="s">
        <v>36</v>
      </c>
      <c r="J241" s="5">
        <v>-1.3246118380737499</v>
      </c>
      <c r="K241" s="5">
        <v>36.847213064122101</v>
      </c>
      <c r="L241" s="5"/>
      <c r="M241" s="5"/>
      <c r="N241" s="13" t="b">
        <f t="shared" si="1"/>
        <v>0</v>
      </c>
      <c r="O241" s="12" t="b">
        <f t="shared" si="2"/>
        <v>0</v>
      </c>
      <c r="P241" s="16" t="b">
        <f t="shared" si="12"/>
        <v>0</v>
      </c>
      <c r="Q241" s="16" t="b">
        <f t="shared" si="13"/>
        <v>0</v>
      </c>
      <c r="R241" s="12" t="b">
        <f t="shared" si="14"/>
        <v>0</v>
      </c>
      <c r="S241" s="12" t="b">
        <f t="shared" si="15"/>
        <v>0</v>
      </c>
      <c r="T241" s="5" t="b">
        <f t="shared" si="16"/>
        <v>0</v>
      </c>
      <c r="U241" s="17">
        <v>1</v>
      </c>
      <c r="V241" s="17">
        <v>1</v>
      </c>
      <c r="W241" s="17">
        <v>1</v>
      </c>
      <c r="X241" s="17">
        <v>0</v>
      </c>
      <c r="Y241" s="17">
        <v>0</v>
      </c>
      <c r="Z241" s="17">
        <v>0</v>
      </c>
    </row>
    <row r="242" spans="1:26" x14ac:dyDescent="0.25">
      <c r="A242" s="5"/>
      <c r="B242" s="19">
        <v>45691</v>
      </c>
      <c r="C242" s="11" t="s">
        <v>45</v>
      </c>
      <c r="D242" s="11" t="s">
        <v>33</v>
      </c>
      <c r="E242" s="11" t="s">
        <v>419</v>
      </c>
      <c r="F242" s="11" t="s">
        <v>420</v>
      </c>
      <c r="G242" s="5" t="s">
        <v>52</v>
      </c>
      <c r="H242" s="5"/>
      <c r="I242" s="5" t="s">
        <v>52</v>
      </c>
      <c r="J242" s="5"/>
      <c r="K242" s="5"/>
      <c r="L242" s="5"/>
      <c r="M242" s="5" t="s">
        <v>393</v>
      </c>
      <c r="N242" s="13" t="b">
        <f t="shared" si="1"/>
        <v>0</v>
      </c>
      <c r="O242" s="12" t="b">
        <f t="shared" si="2"/>
        <v>0</v>
      </c>
      <c r="P242" s="16" t="b">
        <f t="shared" si="12"/>
        <v>0</v>
      </c>
      <c r="Q242" s="16" t="b">
        <f t="shared" si="13"/>
        <v>0</v>
      </c>
      <c r="R242" s="12" t="b">
        <f t="shared" si="14"/>
        <v>0</v>
      </c>
      <c r="S242" s="12" t="b">
        <f t="shared" si="15"/>
        <v>0</v>
      </c>
      <c r="T242" s="5" t="b">
        <f t="shared" si="16"/>
        <v>0</v>
      </c>
      <c r="U242" s="17">
        <v>1</v>
      </c>
      <c r="V242" s="17">
        <v>1</v>
      </c>
      <c r="W242" s="17">
        <v>1</v>
      </c>
      <c r="X242" s="17">
        <v>0</v>
      </c>
      <c r="Y242" s="17">
        <v>0</v>
      </c>
      <c r="Z242" s="17">
        <v>0</v>
      </c>
    </row>
    <row r="243" spans="1:26" x14ac:dyDescent="0.25">
      <c r="A243" s="5"/>
      <c r="B243" s="19">
        <v>45691</v>
      </c>
      <c r="C243" s="11" t="s">
        <v>421</v>
      </c>
      <c r="D243" s="11" t="s">
        <v>33</v>
      </c>
      <c r="E243" s="11" t="s">
        <v>422</v>
      </c>
      <c r="F243" s="11" t="s">
        <v>423</v>
      </c>
      <c r="G243" s="5" t="s">
        <v>36</v>
      </c>
      <c r="H243" s="5" t="s">
        <v>37</v>
      </c>
      <c r="I243" s="5" t="s">
        <v>52</v>
      </c>
      <c r="J243" s="5">
        <v>-1.3374986946566501</v>
      </c>
      <c r="K243" s="5">
        <v>36.873342977598597</v>
      </c>
      <c r="L243" s="5"/>
      <c r="M243" s="5"/>
      <c r="N243" s="13" t="b">
        <f t="shared" si="1"/>
        <v>0</v>
      </c>
      <c r="O243" s="12" t="b">
        <f t="shared" si="2"/>
        <v>0</v>
      </c>
      <c r="P243" s="16" t="b">
        <f t="shared" si="12"/>
        <v>0</v>
      </c>
      <c r="Q243" s="16" t="b">
        <f t="shared" si="13"/>
        <v>0</v>
      </c>
      <c r="R243" s="12" t="b">
        <f t="shared" si="14"/>
        <v>0</v>
      </c>
      <c r="S243" s="12" t="b">
        <f t="shared" si="15"/>
        <v>0</v>
      </c>
      <c r="T243" s="5" t="b">
        <f t="shared" si="16"/>
        <v>0</v>
      </c>
      <c r="U243" s="11" t="s">
        <v>195</v>
      </c>
      <c r="V243" s="11" t="s">
        <v>195</v>
      </c>
      <c r="W243" s="11" t="s">
        <v>195</v>
      </c>
      <c r="X243" s="11" t="s">
        <v>195</v>
      </c>
      <c r="Y243" s="11" t="s">
        <v>195</v>
      </c>
      <c r="Z243" s="11" t="s">
        <v>195</v>
      </c>
    </row>
    <row r="244" spans="1:26" x14ac:dyDescent="0.25">
      <c r="A244" s="5"/>
      <c r="B244" s="19">
        <v>45691</v>
      </c>
      <c r="C244" s="11" t="s">
        <v>176</v>
      </c>
      <c r="D244" s="11" t="s">
        <v>33</v>
      </c>
      <c r="E244" s="11" t="s">
        <v>177</v>
      </c>
      <c r="F244" s="11" t="s">
        <v>178</v>
      </c>
      <c r="G244" s="5" t="s">
        <v>36</v>
      </c>
      <c r="H244" s="5" t="s">
        <v>69</v>
      </c>
      <c r="I244" s="5" t="s">
        <v>36</v>
      </c>
      <c r="J244" s="5">
        <v>-1.28709019177878</v>
      </c>
      <c r="K244" s="5">
        <v>36.851810412837402</v>
      </c>
      <c r="L244" s="5">
        <v>0.39500000000000002</v>
      </c>
      <c r="M244" s="5"/>
      <c r="N244" s="13" t="b">
        <f t="shared" si="1"/>
        <v>0</v>
      </c>
      <c r="O244" s="12" t="b">
        <f t="shared" si="2"/>
        <v>0</v>
      </c>
      <c r="P244" s="16" t="b">
        <f t="shared" si="12"/>
        <v>0</v>
      </c>
      <c r="Q244" s="16" t="b">
        <f t="shared" si="13"/>
        <v>0</v>
      </c>
      <c r="R244" s="12" t="b">
        <f t="shared" si="14"/>
        <v>0</v>
      </c>
      <c r="S244" s="12" t="b">
        <f t="shared" si="15"/>
        <v>0</v>
      </c>
      <c r="T244" s="5" t="b">
        <f t="shared" si="16"/>
        <v>0</v>
      </c>
      <c r="U244" s="17">
        <v>1</v>
      </c>
      <c r="V244" s="17">
        <v>1</v>
      </c>
      <c r="W244" s="17">
        <v>0</v>
      </c>
      <c r="X244" s="17">
        <v>0</v>
      </c>
      <c r="Y244" s="17">
        <v>0</v>
      </c>
      <c r="Z244" s="17">
        <v>0</v>
      </c>
    </row>
    <row r="245" spans="1:26" x14ac:dyDescent="0.25">
      <c r="A245" s="5"/>
      <c r="B245" s="19">
        <v>45691</v>
      </c>
      <c r="C245" s="11" t="s">
        <v>424</v>
      </c>
      <c r="D245" s="11" t="s">
        <v>33</v>
      </c>
      <c r="E245" s="11" t="s">
        <v>425</v>
      </c>
      <c r="F245" s="11" t="s">
        <v>426</v>
      </c>
      <c r="G245" s="5" t="s">
        <v>36</v>
      </c>
      <c r="H245" s="5" t="s">
        <v>37</v>
      </c>
      <c r="I245" s="5" t="s">
        <v>36</v>
      </c>
      <c r="J245" s="5">
        <v>-1.2483071706701401</v>
      </c>
      <c r="K245" s="5">
        <v>36.902678020718199</v>
      </c>
      <c r="L245" s="5"/>
      <c r="M245" s="5"/>
      <c r="N245" s="13" t="b">
        <f t="shared" si="1"/>
        <v>0</v>
      </c>
      <c r="O245" s="12" t="b">
        <f t="shared" si="2"/>
        <v>0</v>
      </c>
      <c r="P245" s="16" t="b">
        <f t="shared" si="12"/>
        <v>0</v>
      </c>
      <c r="Q245" s="16" t="b">
        <f t="shared" si="13"/>
        <v>0</v>
      </c>
      <c r="R245" s="12" t="b">
        <f t="shared" si="14"/>
        <v>0</v>
      </c>
      <c r="S245" s="12" t="b">
        <f t="shared" si="15"/>
        <v>0</v>
      </c>
      <c r="T245" s="5" t="b">
        <f t="shared" si="16"/>
        <v>0</v>
      </c>
      <c r="U245" s="17">
        <v>1</v>
      </c>
      <c r="V245" s="17">
        <v>0</v>
      </c>
      <c r="W245" s="17">
        <v>1</v>
      </c>
      <c r="X245" s="17">
        <v>0</v>
      </c>
      <c r="Y245" s="17">
        <v>0</v>
      </c>
      <c r="Z245" s="17">
        <v>0</v>
      </c>
    </row>
    <row r="246" spans="1:26" x14ac:dyDescent="0.25">
      <c r="A246" s="5"/>
      <c r="B246" s="19">
        <v>45691</v>
      </c>
      <c r="C246" s="11" t="s">
        <v>38</v>
      </c>
      <c r="D246" s="11" t="s">
        <v>33</v>
      </c>
      <c r="E246" s="11" t="s">
        <v>39</v>
      </c>
      <c r="F246" s="11" t="s">
        <v>40</v>
      </c>
      <c r="G246" s="5" t="s">
        <v>36</v>
      </c>
      <c r="H246" s="5" t="s">
        <v>37</v>
      </c>
      <c r="I246" s="5" t="s">
        <v>36</v>
      </c>
      <c r="J246" s="5">
        <v>-1.2450151811252399</v>
      </c>
      <c r="K246" s="5">
        <v>36.867199143865598</v>
      </c>
      <c r="L246" s="5"/>
      <c r="M246" s="5"/>
      <c r="N246" s="13" t="b">
        <f t="shared" si="1"/>
        <v>0</v>
      </c>
      <c r="O246" s="12" t="b">
        <f t="shared" si="2"/>
        <v>0</v>
      </c>
      <c r="P246" s="16" t="b">
        <f t="shared" si="12"/>
        <v>0</v>
      </c>
      <c r="Q246" s="16" t="b">
        <f t="shared" si="13"/>
        <v>0</v>
      </c>
      <c r="R246" s="12" t="b">
        <f t="shared" si="14"/>
        <v>0</v>
      </c>
      <c r="S246" s="12" t="b">
        <f t="shared" si="15"/>
        <v>0</v>
      </c>
      <c r="T246" s="5" t="b">
        <f t="shared" si="16"/>
        <v>0</v>
      </c>
      <c r="U246" s="11" t="s">
        <v>195</v>
      </c>
      <c r="V246" s="11" t="s">
        <v>195</v>
      </c>
      <c r="W246" s="11" t="s">
        <v>195</v>
      </c>
      <c r="X246" s="11" t="s">
        <v>195</v>
      </c>
      <c r="Y246" s="11" t="s">
        <v>195</v>
      </c>
      <c r="Z246" s="11" t="s">
        <v>195</v>
      </c>
    </row>
    <row r="247" spans="1:26" x14ac:dyDescent="0.25">
      <c r="A247" s="5"/>
      <c r="B247" s="19">
        <v>45691</v>
      </c>
      <c r="C247" s="11" t="s">
        <v>76</v>
      </c>
      <c r="D247" s="11" t="s">
        <v>33</v>
      </c>
      <c r="E247" s="11" t="s">
        <v>427</v>
      </c>
      <c r="F247" s="11" t="s">
        <v>428</v>
      </c>
      <c r="G247" s="5" t="s">
        <v>36</v>
      </c>
      <c r="H247" s="5" t="s">
        <v>37</v>
      </c>
      <c r="I247" s="5" t="s">
        <v>36</v>
      </c>
      <c r="J247" s="5">
        <v>-1.3265818730490699</v>
      </c>
      <c r="K247" s="5">
        <v>36.8954268933253</v>
      </c>
      <c r="L247" s="5"/>
      <c r="M247" s="5"/>
      <c r="N247" s="13" t="b">
        <f t="shared" si="1"/>
        <v>0</v>
      </c>
      <c r="O247" s="12" t="b">
        <f t="shared" si="2"/>
        <v>0</v>
      </c>
      <c r="P247" s="16" t="b">
        <f t="shared" si="12"/>
        <v>0</v>
      </c>
      <c r="Q247" s="16" t="b">
        <f t="shared" si="13"/>
        <v>0</v>
      </c>
      <c r="R247" s="12" t="b">
        <f t="shared" si="14"/>
        <v>0</v>
      </c>
      <c r="S247" s="12" t="b">
        <f t="shared" si="15"/>
        <v>0</v>
      </c>
      <c r="T247" s="5" t="b">
        <f t="shared" si="16"/>
        <v>0</v>
      </c>
      <c r="U247" s="11" t="s">
        <v>195</v>
      </c>
      <c r="V247" s="11" t="s">
        <v>195</v>
      </c>
      <c r="W247" s="11" t="s">
        <v>195</v>
      </c>
      <c r="X247" s="11" t="s">
        <v>195</v>
      </c>
      <c r="Y247" s="11" t="s">
        <v>195</v>
      </c>
      <c r="Z247" s="11" t="s">
        <v>195</v>
      </c>
    </row>
    <row r="248" spans="1:26" x14ac:dyDescent="0.25">
      <c r="A248" s="5"/>
      <c r="B248" s="19">
        <v>45691</v>
      </c>
      <c r="C248" s="11" t="s">
        <v>41</v>
      </c>
      <c r="D248" s="11" t="s">
        <v>33</v>
      </c>
      <c r="E248" s="11" t="s">
        <v>257</v>
      </c>
      <c r="F248" s="11" t="s">
        <v>429</v>
      </c>
      <c r="G248" s="5" t="s">
        <v>36</v>
      </c>
      <c r="H248" s="5" t="s">
        <v>37</v>
      </c>
      <c r="I248" s="5" t="s">
        <v>36</v>
      </c>
      <c r="J248" s="5">
        <v>-1.28636557744921</v>
      </c>
      <c r="K248" s="5">
        <v>36.897815624196802</v>
      </c>
      <c r="L248" s="5"/>
      <c r="M248" s="5"/>
      <c r="N248" s="13" t="b">
        <f t="shared" si="1"/>
        <v>0</v>
      </c>
      <c r="O248" s="12" t="b">
        <f t="shared" si="2"/>
        <v>0</v>
      </c>
      <c r="P248" s="16" t="b">
        <f t="shared" si="12"/>
        <v>0</v>
      </c>
      <c r="Q248" s="16" t="b">
        <f t="shared" si="13"/>
        <v>0</v>
      </c>
      <c r="R248" s="12" t="b">
        <f t="shared" si="14"/>
        <v>0</v>
      </c>
      <c r="S248" s="12" t="b">
        <f t="shared" si="15"/>
        <v>0</v>
      </c>
      <c r="T248" s="5" t="b">
        <f t="shared" si="16"/>
        <v>0</v>
      </c>
      <c r="U248" s="11" t="s">
        <v>195</v>
      </c>
      <c r="V248" s="11" t="s">
        <v>195</v>
      </c>
      <c r="W248" s="11" t="s">
        <v>195</v>
      </c>
      <c r="X248" s="11" t="s">
        <v>195</v>
      </c>
      <c r="Y248" s="11" t="s">
        <v>195</v>
      </c>
      <c r="Z248" s="11" t="s">
        <v>195</v>
      </c>
    </row>
    <row r="249" spans="1:26" x14ac:dyDescent="0.25">
      <c r="A249" s="5"/>
      <c r="B249" s="19">
        <v>45691</v>
      </c>
      <c r="C249" s="11" t="s">
        <v>129</v>
      </c>
      <c r="D249" s="11" t="s">
        <v>33</v>
      </c>
      <c r="E249" s="11" t="s">
        <v>430</v>
      </c>
      <c r="F249" s="11" t="s">
        <v>131</v>
      </c>
      <c r="G249" s="5" t="s">
        <v>52</v>
      </c>
      <c r="H249" s="5"/>
      <c r="I249" s="5" t="s">
        <v>52</v>
      </c>
      <c r="J249" s="5"/>
      <c r="K249" s="5"/>
      <c r="L249" s="5"/>
      <c r="M249" s="5" t="s">
        <v>431</v>
      </c>
      <c r="N249" s="13" t="b">
        <f t="shared" si="1"/>
        <v>0</v>
      </c>
      <c r="O249" s="12" t="b">
        <f t="shared" si="2"/>
        <v>0</v>
      </c>
      <c r="P249" s="16" t="b">
        <f t="shared" si="12"/>
        <v>0</v>
      </c>
      <c r="Q249" s="16" t="b">
        <f t="shared" si="13"/>
        <v>0</v>
      </c>
      <c r="R249" s="12" t="b">
        <f t="shared" si="14"/>
        <v>0</v>
      </c>
      <c r="S249" s="12" t="b">
        <f t="shared" si="15"/>
        <v>0</v>
      </c>
      <c r="T249" s="5" t="b">
        <f t="shared" si="16"/>
        <v>0</v>
      </c>
      <c r="U249" s="11" t="s">
        <v>195</v>
      </c>
      <c r="V249" s="11" t="s">
        <v>195</v>
      </c>
      <c r="W249" s="11" t="s">
        <v>195</v>
      </c>
      <c r="X249" s="11" t="s">
        <v>195</v>
      </c>
      <c r="Y249" s="11" t="s">
        <v>195</v>
      </c>
      <c r="Z249" s="11" t="s">
        <v>195</v>
      </c>
    </row>
    <row r="250" spans="1:26" x14ac:dyDescent="0.25">
      <c r="A250" s="5"/>
      <c r="B250" s="19">
        <v>45691</v>
      </c>
      <c r="C250" s="11" t="s">
        <v>41</v>
      </c>
      <c r="D250" s="11" t="s">
        <v>33</v>
      </c>
      <c r="E250" s="11" t="s">
        <v>117</v>
      </c>
      <c r="F250" s="11" t="s">
        <v>432</v>
      </c>
      <c r="G250" s="5" t="s">
        <v>36</v>
      </c>
      <c r="H250" s="5" t="s">
        <v>37</v>
      </c>
      <c r="I250" s="5" t="s">
        <v>36</v>
      </c>
      <c r="J250" s="5">
        <v>-1.2914516863246399</v>
      </c>
      <c r="K250" s="5">
        <v>36.885500259083898</v>
      </c>
      <c r="L250" s="5"/>
      <c r="M250" s="5"/>
      <c r="N250" s="13" t="b">
        <f t="shared" si="1"/>
        <v>0</v>
      </c>
      <c r="O250" s="12" t="b">
        <f t="shared" si="2"/>
        <v>0</v>
      </c>
      <c r="P250" s="16" t="b">
        <f t="shared" si="12"/>
        <v>0</v>
      </c>
      <c r="Q250" s="16" t="b">
        <f t="shared" si="13"/>
        <v>0</v>
      </c>
      <c r="R250" s="12" t="b">
        <f t="shared" si="14"/>
        <v>0</v>
      </c>
      <c r="S250" s="12" t="b">
        <f t="shared" si="15"/>
        <v>0</v>
      </c>
      <c r="T250" s="5" t="b">
        <f t="shared" si="16"/>
        <v>0</v>
      </c>
      <c r="U250" s="11" t="s">
        <v>195</v>
      </c>
      <c r="V250" s="11" t="s">
        <v>195</v>
      </c>
      <c r="W250" s="11" t="s">
        <v>195</v>
      </c>
      <c r="X250" s="11" t="s">
        <v>195</v>
      </c>
      <c r="Y250" s="11" t="s">
        <v>195</v>
      </c>
      <c r="Z250" s="11" t="s">
        <v>195</v>
      </c>
    </row>
    <row r="251" spans="1:26" x14ac:dyDescent="0.25">
      <c r="A251" s="5"/>
      <c r="B251" s="19">
        <v>45691</v>
      </c>
      <c r="C251" s="11" t="s">
        <v>41</v>
      </c>
      <c r="D251" s="11" t="s">
        <v>33</v>
      </c>
      <c r="E251" s="11" t="s">
        <v>433</v>
      </c>
      <c r="F251" s="11" t="s">
        <v>434</v>
      </c>
      <c r="G251" s="5" t="s">
        <v>52</v>
      </c>
      <c r="H251" s="5"/>
      <c r="I251" s="5" t="s">
        <v>52</v>
      </c>
      <c r="J251" s="5"/>
      <c r="K251" s="5"/>
      <c r="L251" s="5"/>
      <c r="M251" s="5" t="s">
        <v>435</v>
      </c>
      <c r="N251" s="13" t="b">
        <f t="shared" si="1"/>
        <v>0</v>
      </c>
      <c r="O251" s="12" t="b">
        <f t="shared" si="2"/>
        <v>0</v>
      </c>
      <c r="P251" s="16" t="b">
        <f t="shared" si="12"/>
        <v>0</v>
      </c>
      <c r="Q251" s="16" t="b">
        <f t="shared" si="13"/>
        <v>0</v>
      </c>
      <c r="R251" s="12" t="b">
        <f t="shared" si="14"/>
        <v>0</v>
      </c>
      <c r="S251" s="12" t="b">
        <f t="shared" si="15"/>
        <v>0</v>
      </c>
      <c r="T251" s="5" t="b">
        <f t="shared" si="16"/>
        <v>0</v>
      </c>
      <c r="U251" s="17">
        <v>1</v>
      </c>
      <c r="V251" s="17">
        <v>1</v>
      </c>
      <c r="W251" s="17">
        <v>0</v>
      </c>
      <c r="X251" s="17">
        <v>0</v>
      </c>
      <c r="Y251" s="17">
        <v>0</v>
      </c>
      <c r="Z251" s="17">
        <v>0</v>
      </c>
    </row>
    <row r="252" spans="1:26" x14ac:dyDescent="0.25">
      <c r="A252" s="5"/>
      <c r="B252" s="19">
        <v>45691</v>
      </c>
      <c r="C252" s="11" t="s">
        <v>105</v>
      </c>
      <c r="D252" s="11" t="s">
        <v>33</v>
      </c>
      <c r="E252" s="11" t="s">
        <v>436</v>
      </c>
      <c r="F252" s="11" t="s">
        <v>437</v>
      </c>
      <c r="G252" s="5" t="s">
        <v>36</v>
      </c>
      <c r="H252" s="5" t="s">
        <v>37</v>
      </c>
      <c r="I252" s="5" t="s">
        <v>36</v>
      </c>
      <c r="J252" s="5">
        <v>-1.2904288915893301</v>
      </c>
      <c r="K252" s="5">
        <v>36.825244819085398</v>
      </c>
      <c r="L252" s="5"/>
      <c r="M252" s="5"/>
      <c r="N252" s="13" t="b">
        <f t="shared" si="1"/>
        <v>0</v>
      </c>
      <c r="O252" s="12" t="b">
        <f t="shared" si="2"/>
        <v>0</v>
      </c>
      <c r="P252" s="16" t="b">
        <f t="shared" si="12"/>
        <v>0</v>
      </c>
      <c r="Q252" s="16" t="b">
        <f t="shared" si="13"/>
        <v>0</v>
      </c>
      <c r="R252" s="12" t="b">
        <f t="shared" si="14"/>
        <v>0</v>
      </c>
      <c r="S252" s="12" t="b">
        <f t="shared" si="15"/>
        <v>0</v>
      </c>
      <c r="T252" s="5" t="b">
        <f t="shared" si="16"/>
        <v>0</v>
      </c>
      <c r="U252" s="11" t="s">
        <v>195</v>
      </c>
      <c r="V252" s="11" t="s">
        <v>195</v>
      </c>
      <c r="W252" s="11" t="s">
        <v>195</v>
      </c>
      <c r="X252" s="11" t="s">
        <v>195</v>
      </c>
      <c r="Y252" s="11" t="s">
        <v>195</v>
      </c>
      <c r="Z252" s="11" t="s">
        <v>195</v>
      </c>
    </row>
    <row r="253" spans="1:26" x14ac:dyDescent="0.25">
      <c r="A253" s="5"/>
      <c r="B253" s="19">
        <v>45691</v>
      </c>
      <c r="C253" s="11" t="s">
        <v>414</v>
      </c>
      <c r="D253" s="11" t="s">
        <v>33</v>
      </c>
      <c r="E253" s="11" t="s">
        <v>196</v>
      </c>
      <c r="F253" s="11" t="s">
        <v>438</v>
      </c>
      <c r="G253" s="5" t="s">
        <v>36</v>
      </c>
      <c r="H253" s="5" t="s">
        <v>37</v>
      </c>
      <c r="I253" s="5" t="s">
        <v>36</v>
      </c>
      <c r="J253" s="5">
        <v>-1.2997634438168499</v>
      </c>
      <c r="K253" s="5">
        <v>36.784124790384098</v>
      </c>
      <c r="L253" s="5"/>
      <c r="M253" s="5"/>
      <c r="N253" s="13" t="b">
        <f t="shared" si="1"/>
        <v>0</v>
      </c>
      <c r="O253" s="12" t="b">
        <f t="shared" si="2"/>
        <v>0</v>
      </c>
      <c r="P253" s="16" t="b">
        <f t="shared" si="12"/>
        <v>0</v>
      </c>
      <c r="Q253" s="16" t="b">
        <f t="shared" si="13"/>
        <v>0</v>
      </c>
      <c r="R253" s="12" t="b">
        <f t="shared" si="14"/>
        <v>0</v>
      </c>
      <c r="S253" s="12" t="b">
        <f t="shared" si="15"/>
        <v>0</v>
      </c>
      <c r="T253" s="5" t="b">
        <f t="shared" si="16"/>
        <v>0</v>
      </c>
      <c r="U253" s="11" t="s">
        <v>195</v>
      </c>
      <c r="V253" s="11" t="s">
        <v>195</v>
      </c>
      <c r="W253" s="11" t="s">
        <v>195</v>
      </c>
      <c r="X253" s="11" t="s">
        <v>195</v>
      </c>
      <c r="Y253" s="11" t="s">
        <v>195</v>
      </c>
      <c r="Z253" s="11" t="s">
        <v>195</v>
      </c>
    </row>
    <row r="254" spans="1:26" x14ac:dyDescent="0.25">
      <c r="A254" s="5"/>
      <c r="B254" s="19">
        <v>45691</v>
      </c>
      <c r="C254" s="11" t="s">
        <v>439</v>
      </c>
      <c r="D254" s="11" t="s">
        <v>33</v>
      </c>
      <c r="E254" s="11" t="s">
        <v>228</v>
      </c>
      <c r="F254" s="11" t="s">
        <v>440</v>
      </c>
      <c r="G254" s="5" t="s">
        <v>52</v>
      </c>
      <c r="H254" s="5"/>
      <c r="I254" s="5" t="s">
        <v>52</v>
      </c>
      <c r="J254" s="5"/>
      <c r="K254" s="5"/>
      <c r="L254" s="5"/>
      <c r="M254" s="5" t="s">
        <v>441</v>
      </c>
      <c r="N254" s="13" t="b">
        <f t="shared" si="1"/>
        <v>0</v>
      </c>
      <c r="O254" s="12" t="b">
        <f t="shared" si="2"/>
        <v>0</v>
      </c>
      <c r="P254" s="16" t="b">
        <f t="shared" si="12"/>
        <v>0</v>
      </c>
      <c r="Q254" s="16" t="b">
        <f t="shared" si="13"/>
        <v>0</v>
      </c>
      <c r="R254" s="12" t="b">
        <f t="shared" si="14"/>
        <v>0</v>
      </c>
      <c r="S254" s="12" t="b">
        <f t="shared" si="15"/>
        <v>0</v>
      </c>
      <c r="T254" s="5" t="b">
        <f t="shared" si="16"/>
        <v>0</v>
      </c>
      <c r="U254" s="17">
        <v>1</v>
      </c>
      <c r="V254" s="17">
        <v>1</v>
      </c>
      <c r="W254" s="17">
        <v>1</v>
      </c>
      <c r="X254" s="17">
        <v>0</v>
      </c>
      <c r="Y254" s="17">
        <v>0</v>
      </c>
      <c r="Z254" s="17">
        <v>0</v>
      </c>
    </row>
    <row r="255" spans="1:26" x14ac:dyDescent="0.25">
      <c r="A255" s="5"/>
      <c r="B255" s="19">
        <v>45691</v>
      </c>
      <c r="C255" s="11" t="s">
        <v>41</v>
      </c>
      <c r="D255" s="11" t="s">
        <v>33</v>
      </c>
      <c r="E255" s="11" t="s">
        <v>42</v>
      </c>
      <c r="F255" s="11" t="s">
        <v>442</v>
      </c>
      <c r="G255" s="5" t="s">
        <v>36</v>
      </c>
      <c r="H255" s="5" t="s">
        <v>69</v>
      </c>
      <c r="I255" s="5" t="s">
        <v>36</v>
      </c>
      <c r="J255" s="5">
        <v>-1.28479930989099</v>
      </c>
      <c r="K255" s="5">
        <v>36.883837693196099</v>
      </c>
      <c r="L255" s="5">
        <v>0.61599999999999999</v>
      </c>
      <c r="M255" s="5"/>
      <c r="N255" s="13" t="b">
        <f t="shared" si="1"/>
        <v>0</v>
      </c>
      <c r="O255" s="12" t="b">
        <f t="shared" si="2"/>
        <v>0</v>
      </c>
      <c r="P255" s="16" t="b">
        <f t="shared" si="12"/>
        <v>0</v>
      </c>
      <c r="Q255" s="16" t="b">
        <f t="shared" si="13"/>
        <v>0</v>
      </c>
      <c r="R255" s="12" t="b">
        <f t="shared" si="14"/>
        <v>0</v>
      </c>
      <c r="S255" s="12" t="b">
        <f t="shared" si="15"/>
        <v>0</v>
      </c>
      <c r="T255" s="5" t="b">
        <f t="shared" si="16"/>
        <v>0</v>
      </c>
      <c r="U255" s="17">
        <v>1</v>
      </c>
      <c r="V255" s="17">
        <v>1</v>
      </c>
      <c r="W255" s="17">
        <v>0</v>
      </c>
      <c r="X255" s="17">
        <v>0</v>
      </c>
      <c r="Y255" s="17">
        <v>0</v>
      </c>
      <c r="Z255" s="17">
        <v>0</v>
      </c>
    </row>
    <row r="256" spans="1:26" x14ac:dyDescent="0.25">
      <c r="A256" s="5"/>
      <c r="B256" s="19">
        <v>45691</v>
      </c>
      <c r="C256" s="11" t="s">
        <v>38</v>
      </c>
      <c r="D256" s="11" t="s">
        <v>33</v>
      </c>
      <c r="E256" s="11" t="s">
        <v>195</v>
      </c>
      <c r="F256" s="11" t="s">
        <v>443</v>
      </c>
      <c r="G256" s="5" t="s">
        <v>52</v>
      </c>
      <c r="H256" s="5"/>
      <c r="I256" s="5" t="s">
        <v>52</v>
      </c>
      <c r="J256" s="5"/>
      <c r="K256" s="5"/>
      <c r="L256" s="5"/>
      <c r="M256" s="5" t="s">
        <v>444</v>
      </c>
      <c r="N256" s="13" t="b">
        <f t="shared" si="1"/>
        <v>0</v>
      </c>
      <c r="O256" s="12" t="b">
        <f t="shared" si="2"/>
        <v>0</v>
      </c>
      <c r="P256" s="16" t="b">
        <f t="shared" si="12"/>
        <v>0</v>
      </c>
      <c r="Q256" s="16" t="b">
        <f t="shared" si="13"/>
        <v>0</v>
      </c>
      <c r="R256" s="12" t="b">
        <f t="shared" si="14"/>
        <v>0</v>
      </c>
      <c r="S256" s="12" t="b">
        <f t="shared" si="15"/>
        <v>0</v>
      </c>
      <c r="T256" s="5" t="b">
        <f t="shared" si="16"/>
        <v>0</v>
      </c>
      <c r="U256" s="11" t="s">
        <v>195</v>
      </c>
      <c r="V256" s="11" t="s">
        <v>195</v>
      </c>
      <c r="W256" s="11" t="s">
        <v>195</v>
      </c>
      <c r="X256" s="11" t="s">
        <v>195</v>
      </c>
      <c r="Y256" s="11" t="s">
        <v>195</v>
      </c>
      <c r="Z256" s="11" t="s">
        <v>195</v>
      </c>
    </row>
    <row r="257" spans="1:26" x14ac:dyDescent="0.25">
      <c r="A257" s="5"/>
      <c r="B257" s="19">
        <v>45691</v>
      </c>
      <c r="C257" s="11" t="s">
        <v>59</v>
      </c>
      <c r="D257" s="11" t="s">
        <v>33</v>
      </c>
      <c r="E257" s="11" t="s">
        <v>445</v>
      </c>
      <c r="F257" s="11" t="s">
        <v>446</v>
      </c>
      <c r="G257" s="5" t="s">
        <v>52</v>
      </c>
      <c r="H257" s="5"/>
      <c r="I257" s="5" t="s">
        <v>52</v>
      </c>
      <c r="J257" s="5"/>
      <c r="K257" s="5"/>
      <c r="L257" s="5"/>
      <c r="M257" s="5" t="s">
        <v>447</v>
      </c>
      <c r="N257" s="13" t="b">
        <f t="shared" si="1"/>
        <v>0</v>
      </c>
      <c r="O257" s="12" t="b">
        <f t="shared" si="2"/>
        <v>0</v>
      </c>
      <c r="P257" s="16" t="b">
        <f t="shared" si="12"/>
        <v>0</v>
      </c>
      <c r="Q257" s="16" t="b">
        <f t="shared" si="13"/>
        <v>0</v>
      </c>
      <c r="R257" s="12" t="b">
        <f t="shared" si="14"/>
        <v>0</v>
      </c>
      <c r="S257" s="12" t="b">
        <f t="shared" si="15"/>
        <v>0</v>
      </c>
      <c r="T257" s="5" t="b">
        <f t="shared" si="16"/>
        <v>0</v>
      </c>
      <c r="U257" s="17">
        <v>1</v>
      </c>
      <c r="V257" s="17">
        <v>1</v>
      </c>
      <c r="W257" s="17">
        <v>1</v>
      </c>
      <c r="X257" s="17">
        <v>0</v>
      </c>
      <c r="Y257" s="17">
        <v>1</v>
      </c>
      <c r="Z257" s="17">
        <v>0</v>
      </c>
    </row>
    <row r="258" spans="1:26" x14ac:dyDescent="0.25">
      <c r="A258" s="5"/>
      <c r="B258" s="19">
        <v>45691</v>
      </c>
      <c r="C258" s="11" t="s">
        <v>93</v>
      </c>
      <c r="D258" s="11" t="s">
        <v>33</v>
      </c>
      <c r="E258" s="11" t="s">
        <v>448</v>
      </c>
      <c r="F258" s="11" t="s">
        <v>449</v>
      </c>
      <c r="G258" s="5" t="s">
        <v>36</v>
      </c>
      <c r="H258" s="5" t="s">
        <v>69</v>
      </c>
      <c r="I258" s="5" t="s">
        <v>52</v>
      </c>
      <c r="J258" s="5">
        <v>-1.3107568107167999</v>
      </c>
      <c r="K258" s="5">
        <v>36.845811300669901</v>
      </c>
      <c r="L258" s="5">
        <v>0.55000000000000004</v>
      </c>
      <c r="M258" s="5"/>
      <c r="N258" s="13" t="b">
        <f t="shared" ref="N258:N512" si="17">IF(AND(G258="Yes", H258=""), TRUE, FALSE)</f>
        <v>0</v>
      </c>
      <c r="O258" s="12" t="b">
        <f t="shared" ref="O258:O512" si="18">IF(AND(G258="Yes", I258=""), TRUE, FALSE)</f>
        <v>0</v>
      </c>
      <c r="P258" s="16" t="b">
        <f t="shared" si="12"/>
        <v>0</v>
      </c>
      <c r="Q258" s="16" t="b">
        <f t="shared" si="13"/>
        <v>0</v>
      </c>
      <c r="R258" s="12" t="b">
        <f t="shared" si="14"/>
        <v>0</v>
      </c>
      <c r="S258" s="12" t="b">
        <f t="shared" si="15"/>
        <v>0</v>
      </c>
      <c r="T258" s="5" t="b">
        <f t="shared" si="16"/>
        <v>0</v>
      </c>
      <c r="U258" s="17">
        <v>1</v>
      </c>
      <c r="V258" s="17">
        <v>1</v>
      </c>
      <c r="W258" s="17">
        <v>0</v>
      </c>
      <c r="X258" s="17">
        <v>0</v>
      </c>
      <c r="Y258" s="17">
        <v>0</v>
      </c>
      <c r="Z258" s="17">
        <v>0</v>
      </c>
    </row>
    <row r="259" spans="1:26" x14ac:dyDescent="0.25">
      <c r="A259" s="5"/>
      <c r="B259" s="19">
        <v>45691</v>
      </c>
      <c r="C259" s="11" t="s">
        <v>49</v>
      </c>
      <c r="D259" s="11" t="s">
        <v>33</v>
      </c>
      <c r="E259" s="11" t="s">
        <v>316</v>
      </c>
      <c r="F259" s="11" t="s">
        <v>450</v>
      </c>
      <c r="G259" s="5" t="s">
        <v>36</v>
      </c>
      <c r="H259" s="5" t="s">
        <v>69</v>
      </c>
      <c r="I259" s="5" t="s">
        <v>36</v>
      </c>
      <c r="J259" s="5">
        <v>-1.2634898395934999</v>
      </c>
      <c r="K259" s="5">
        <v>36.730342494867401</v>
      </c>
      <c r="L259" s="5">
        <v>2.2400000000000002</v>
      </c>
      <c r="M259" s="5"/>
      <c r="N259" s="13" t="b">
        <f t="shared" si="17"/>
        <v>0</v>
      </c>
      <c r="O259" s="12" t="b">
        <f t="shared" si="18"/>
        <v>0</v>
      </c>
      <c r="P259" s="16" t="b">
        <f t="shared" si="12"/>
        <v>0</v>
      </c>
      <c r="Q259" s="16" t="b">
        <f t="shared" si="13"/>
        <v>0</v>
      </c>
      <c r="R259" s="12" t="b">
        <f t="shared" si="14"/>
        <v>0</v>
      </c>
      <c r="S259" s="12" t="b">
        <f t="shared" si="15"/>
        <v>0</v>
      </c>
      <c r="T259" s="5" t="b">
        <f t="shared" si="16"/>
        <v>0</v>
      </c>
      <c r="U259" s="11" t="s">
        <v>195</v>
      </c>
      <c r="V259" s="11" t="s">
        <v>195</v>
      </c>
      <c r="W259" s="11" t="s">
        <v>195</v>
      </c>
      <c r="X259" s="11" t="s">
        <v>195</v>
      </c>
      <c r="Y259" s="11" t="s">
        <v>195</v>
      </c>
      <c r="Z259" s="11" t="s">
        <v>195</v>
      </c>
    </row>
    <row r="260" spans="1:26" x14ac:dyDescent="0.25">
      <c r="A260" s="5"/>
      <c r="B260" s="19">
        <v>45691</v>
      </c>
      <c r="C260" s="11" t="s">
        <v>111</v>
      </c>
      <c r="D260" s="11" t="s">
        <v>33</v>
      </c>
      <c r="E260" s="11" t="s">
        <v>451</v>
      </c>
      <c r="F260" s="11" t="s">
        <v>452</v>
      </c>
      <c r="G260" s="5" t="s">
        <v>52</v>
      </c>
      <c r="H260" s="5"/>
      <c r="I260" s="5" t="s">
        <v>52</v>
      </c>
      <c r="J260" s="5"/>
      <c r="K260" s="5"/>
      <c r="L260" s="5"/>
      <c r="M260" s="5" t="s">
        <v>453</v>
      </c>
      <c r="N260" s="13" t="b">
        <f t="shared" si="17"/>
        <v>0</v>
      </c>
      <c r="O260" s="12" t="b">
        <f t="shared" si="18"/>
        <v>0</v>
      </c>
      <c r="P260" s="16" t="b">
        <f t="shared" si="12"/>
        <v>0</v>
      </c>
      <c r="Q260" s="16" t="b">
        <f t="shared" si="13"/>
        <v>0</v>
      </c>
      <c r="R260" s="12" t="b">
        <f t="shared" si="14"/>
        <v>0</v>
      </c>
      <c r="S260" s="12" t="b">
        <f t="shared" si="15"/>
        <v>0</v>
      </c>
      <c r="T260" s="5" t="b">
        <f t="shared" si="16"/>
        <v>0</v>
      </c>
      <c r="U260" s="17">
        <v>1</v>
      </c>
      <c r="V260" s="17">
        <v>1</v>
      </c>
      <c r="W260" s="17">
        <v>0</v>
      </c>
      <c r="X260" s="17">
        <v>0</v>
      </c>
      <c r="Y260" s="17">
        <v>0</v>
      </c>
      <c r="Z260" s="17">
        <v>0</v>
      </c>
    </row>
    <row r="261" spans="1:26" x14ac:dyDescent="0.25">
      <c r="A261" s="5"/>
      <c r="B261" s="19">
        <v>45691</v>
      </c>
      <c r="C261" s="11" t="s">
        <v>41</v>
      </c>
      <c r="D261" s="11" t="s">
        <v>33</v>
      </c>
      <c r="E261" s="11" t="s">
        <v>454</v>
      </c>
      <c r="F261" s="11" t="s">
        <v>195</v>
      </c>
      <c r="G261" s="5" t="s">
        <v>36</v>
      </c>
      <c r="H261" s="5" t="s">
        <v>69</v>
      </c>
      <c r="I261" s="5" t="s">
        <v>36</v>
      </c>
      <c r="J261" s="5">
        <v>-1.28901354580233</v>
      </c>
      <c r="K261" s="5">
        <v>36.894947380368897</v>
      </c>
      <c r="L261" s="5">
        <v>2.25</v>
      </c>
      <c r="M261" s="5" t="s">
        <v>455</v>
      </c>
      <c r="N261" s="13" t="b">
        <f t="shared" si="17"/>
        <v>0</v>
      </c>
      <c r="O261" s="12" t="b">
        <f t="shared" si="18"/>
        <v>0</v>
      </c>
      <c r="P261" s="16" t="b">
        <f t="shared" si="12"/>
        <v>0</v>
      </c>
      <c r="Q261" s="16" t="b">
        <f t="shared" si="13"/>
        <v>0</v>
      </c>
      <c r="R261" s="12" t="b">
        <f t="shared" si="14"/>
        <v>0</v>
      </c>
      <c r="S261" s="12" t="b">
        <f t="shared" si="15"/>
        <v>0</v>
      </c>
      <c r="T261" s="5" t="b">
        <f t="shared" si="16"/>
        <v>0</v>
      </c>
      <c r="U261" s="11" t="s">
        <v>195</v>
      </c>
      <c r="V261" s="11" t="s">
        <v>195</v>
      </c>
      <c r="W261" s="11" t="s">
        <v>195</v>
      </c>
      <c r="X261" s="11" t="s">
        <v>195</v>
      </c>
      <c r="Y261" s="11" t="s">
        <v>195</v>
      </c>
      <c r="Z261" s="11" t="s">
        <v>195</v>
      </c>
    </row>
    <row r="262" spans="1:26" x14ac:dyDescent="0.25">
      <c r="A262" s="5"/>
      <c r="B262" s="19">
        <v>45691</v>
      </c>
      <c r="C262" s="11" t="s">
        <v>41</v>
      </c>
      <c r="D262" s="11" t="s">
        <v>33</v>
      </c>
      <c r="E262" s="11" t="s">
        <v>66</v>
      </c>
      <c r="F262" s="11" t="s">
        <v>67</v>
      </c>
      <c r="G262" s="5" t="s">
        <v>36</v>
      </c>
      <c r="H262" s="5" t="s">
        <v>37</v>
      </c>
      <c r="I262" s="5" t="s">
        <v>36</v>
      </c>
      <c r="J262" s="5">
        <v>-1.2962978957493501</v>
      </c>
      <c r="K262" s="5">
        <v>36.881227259120699</v>
      </c>
      <c r="L262" s="5"/>
      <c r="M262" s="5"/>
      <c r="N262" s="13" t="b">
        <f t="shared" si="17"/>
        <v>0</v>
      </c>
      <c r="O262" s="12" t="b">
        <f t="shared" si="18"/>
        <v>0</v>
      </c>
      <c r="P262" s="16" t="b">
        <f t="shared" si="12"/>
        <v>0</v>
      </c>
      <c r="Q262" s="16" t="b">
        <f t="shared" si="13"/>
        <v>0</v>
      </c>
      <c r="R262" s="12" t="b">
        <f t="shared" si="14"/>
        <v>0</v>
      </c>
      <c r="S262" s="12" t="b">
        <f t="shared" si="15"/>
        <v>0</v>
      </c>
      <c r="T262" s="5" t="b">
        <f t="shared" si="16"/>
        <v>0</v>
      </c>
      <c r="U262" s="17">
        <v>1</v>
      </c>
      <c r="V262" s="17">
        <v>1</v>
      </c>
      <c r="W262" s="17">
        <v>0</v>
      </c>
      <c r="X262" s="17">
        <v>0</v>
      </c>
      <c r="Y262" s="17">
        <v>0</v>
      </c>
      <c r="Z262" s="17">
        <v>0</v>
      </c>
    </row>
    <row r="263" spans="1:26" x14ac:dyDescent="0.25">
      <c r="A263" s="5"/>
      <c r="B263" s="19">
        <v>45691</v>
      </c>
      <c r="C263" s="11" t="s">
        <v>456</v>
      </c>
      <c r="D263" s="11" t="s">
        <v>33</v>
      </c>
      <c r="E263" s="11" t="s">
        <v>457</v>
      </c>
      <c r="F263" s="11" t="s">
        <v>458</v>
      </c>
      <c r="G263" s="5" t="s">
        <v>52</v>
      </c>
      <c r="H263" s="5" t="s">
        <v>37</v>
      </c>
      <c r="I263" s="5" t="s">
        <v>36</v>
      </c>
      <c r="J263" s="5"/>
      <c r="K263" s="5"/>
      <c r="L263" s="5"/>
      <c r="M263" s="5" t="s">
        <v>459</v>
      </c>
      <c r="N263" s="13" t="b">
        <f t="shared" si="17"/>
        <v>0</v>
      </c>
      <c r="O263" s="12" t="b">
        <f t="shared" si="18"/>
        <v>0</v>
      </c>
      <c r="P263" s="16" t="b">
        <f t="shared" si="12"/>
        <v>0</v>
      </c>
      <c r="Q263" s="16" t="b">
        <f t="shared" si="13"/>
        <v>0</v>
      </c>
      <c r="R263" s="12" t="b">
        <f t="shared" si="14"/>
        <v>0</v>
      </c>
      <c r="S263" s="12" t="b">
        <f t="shared" si="15"/>
        <v>0</v>
      </c>
      <c r="T263" s="5" t="b">
        <f t="shared" si="16"/>
        <v>0</v>
      </c>
      <c r="U263" s="17">
        <v>1</v>
      </c>
      <c r="V263" s="17">
        <v>1</v>
      </c>
      <c r="W263" s="17">
        <v>1</v>
      </c>
      <c r="X263" s="17">
        <v>0</v>
      </c>
      <c r="Y263" s="17">
        <v>0</v>
      </c>
      <c r="Z263" s="17">
        <v>0</v>
      </c>
    </row>
    <row r="264" spans="1:26" x14ac:dyDescent="0.25">
      <c r="A264" s="5"/>
      <c r="B264" s="19">
        <v>45691</v>
      </c>
      <c r="C264" s="11" t="s">
        <v>41</v>
      </c>
      <c r="D264" s="11" t="s">
        <v>33</v>
      </c>
      <c r="E264" s="11" t="s">
        <v>42</v>
      </c>
      <c r="F264" s="11" t="s">
        <v>460</v>
      </c>
      <c r="G264" s="5" t="s">
        <v>36</v>
      </c>
      <c r="H264" s="5" t="s">
        <v>37</v>
      </c>
      <c r="I264" s="5" t="s">
        <v>36</v>
      </c>
      <c r="J264" s="5">
        <v>-1.2914505842947299</v>
      </c>
      <c r="K264" s="5">
        <v>36.885498154457899</v>
      </c>
      <c r="L264" s="5"/>
      <c r="M264" s="5"/>
      <c r="N264" s="13" t="b">
        <f t="shared" si="17"/>
        <v>0</v>
      </c>
      <c r="O264" s="12" t="b">
        <f t="shared" si="18"/>
        <v>0</v>
      </c>
      <c r="P264" s="16" t="b">
        <f t="shared" si="12"/>
        <v>0</v>
      </c>
      <c r="Q264" s="16" t="b">
        <f t="shared" si="13"/>
        <v>0</v>
      </c>
      <c r="R264" s="12" t="b">
        <f t="shared" si="14"/>
        <v>0</v>
      </c>
      <c r="S264" s="12" t="b">
        <f t="shared" si="15"/>
        <v>0</v>
      </c>
      <c r="T264" s="5" t="b">
        <f t="shared" si="16"/>
        <v>0</v>
      </c>
      <c r="U264" s="11" t="s">
        <v>195</v>
      </c>
      <c r="V264" s="11" t="s">
        <v>195</v>
      </c>
      <c r="W264" s="11" t="s">
        <v>195</v>
      </c>
      <c r="X264" s="11" t="s">
        <v>195</v>
      </c>
      <c r="Y264" s="11" t="s">
        <v>195</v>
      </c>
      <c r="Z264" s="11" t="s">
        <v>195</v>
      </c>
    </row>
    <row r="265" spans="1:26" x14ac:dyDescent="0.25">
      <c r="A265" s="5"/>
      <c r="B265" s="19">
        <v>45691</v>
      </c>
      <c r="C265" s="11" t="s">
        <v>41</v>
      </c>
      <c r="D265" s="11" t="s">
        <v>33</v>
      </c>
      <c r="E265" s="11" t="s">
        <v>42</v>
      </c>
      <c r="F265" s="11" t="s">
        <v>461</v>
      </c>
      <c r="G265" s="5" t="s">
        <v>36</v>
      </c>
      <c r="H265" s="5" t="s">
        <v>37</v>
      </c>
      <c r="I265" s="5" t="s">
        <v>36</v>
      </c>
      <c r="J265" s="5">
        <v>-1.2714078127976201</v>
      </c>
      <c r="K265" s="5">
        <v>36.880917666131197</v>
      </c>
      <c r="L265" s="5"/>
      <c r="M265" s="5"/>
      <c r="N265" s="13" t="b">
        <f t="shared" si="17"/>
        <v>0</v>
      </c>
      <c r="O265" s="12" t="b">
        <f t="shared" si="18"/>
        <v>0</v>
      </c>
      <c r="P265" s="16" t="b">
        <f t="shared" si="12"/>
        <v>0</v>
      </c>
      <c r="Q265" s="16" t="b">
        <f t="shared" si="13"/>
        <v>0</v>
      </c>
      <c r="R265" s="12" t="b">
        <f t="shared" si="14"/>
        <v>0</v>
      </c>
      <c r="S265" s="12" t="b">
        <f t="shared" si="15"/>
        <v>0</v>
      </c>
      <c r="T265" s="5" t="b">
        <f t="shared" si="16"/>
        <v>0</v>
      </c>
      <c r="U265" s="17">
        <v>1</v>
      </c>
      <c r="V265" s="17">
        <v>1</v>
      </c>
      <c r="W265" s="17">
        <v>1</v>
      </c>
      <c r="X265" s="17">
        <v>1</v>
      </c>
      <c r="Y265" s="17">
        <v>0</v>
      </c>
      <c r="Z265" s="17">
        <v>0</v>
      </c>
    </row>
    <row r="266" spans="1:26" x14ac:dyDescent="0.25">
      <c r="A266" s="5"/>
      <c r="B266" s="19">
        <v>45691</v>
      </c>
      <c r="C266" s="11" t="s">
        <v>93</v>
      </c>
      <c r="D266" s="11" t="s">
        <v>33</v>
      </c>
      <c r="E266" s="11" t="s">
        <v>96</v>
      </c>
      <c r="F266" s="11" t="s">
        <v>462</v>
      </c>
      <c r="G266" s="5" t="s">
        <v>52</v>
      </c>
      <c r="H266" s="5"/>
      <c r="I266" s="5" t="s">
        <v>52</v>
      </c>
      <c r="J266" s="5"/>
      <c r="K266" s="5"/>
      <c r="L266" s="5"/>
      <c r="M266" s="5" t="s">
        <v>463</v>
      </c>
      <c r="N266" s="13" t="b">
        <f t="shared" si="17"/>
        <v>0</v>
      </c>
      <c r="O266" s="12" t="b">
        <f t="shared" si="18"/>
        <v>0</v>
      </c>
      <c r="P266" s="16" t="b">
        <f t="shared" si="12"/>
        <v>0</v>
      </c>
      <c r="Q266" s="16" t="b">
        <f t="shared" si="13"/>
        <v>0</v>
      </c>
      <c r="R266" s="12" t="b">
        <f t="shared" si="14"/>
        <v>0</v>
      </c>
      <c r="S266" s="12" t="b">
        <f t="shared" si="15"/>
        <v>0</v>
      </c>
      <c r="T266" s="5" t="b">
        <f t="shared" si="16"/>
        <v>0</v>
      </c>
      <c r="U266" s="17">
        <v>1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</row>
    <row r="267" spans="1:26" x14ac:dyDescent="0.25">
      <c r="A267" s="5"/>
      <c r="B267" s="19">
        <v>45691</v>
      </c>
      <c r="C267" s="11" t="s">
        <v>151</v>
      </c>
      <c r="D267" s="11" t="s">
        <v>33</v>
      </c>
      <c r="E267" s="11" t="s">
        <v>152</v>
      </c>
      <c r="F267" s="11" t="s">
        <v>195</v>
      </c>
      <c r="G267" s="5" t="s">
        <v>36</v>
      </c>
      <c r="H267" s="5" t="s">
        <v>69</v>
      </c>
      <c r="I267" s="5" t="s">
        <v>36</v>
      </c>
      <c r="J267" s="5">
        <v>-1.2852230066562</v>
      </c>
      <c r="K267" s="5">
        <v>36.862111351278202</v>
      </c>
      <c r="L267" s="5">
        <v>0.879</v>
      </c>
      <c r="M267" s="5"/>
      <c r="N267" s="13" t="b">
        <f t="shared" si="17"/>
        <v>0</v>
      </c>
      <c r="O267" s="12" t="b">
        <f t="shared" si="18"/>
        <v>0</v>
      </c>
      <c r="P267" s="16" t="b">
        <f t="shared" si="12"/>
        <v>0</v>
      </c>
      <c r="Q267" s="16" t="b">
        <f t="shared" si="13"/>
        <v>0</v>
      </c>
      <c r="R267" s="12" t="b">
        <f t="shared" si="14"/>
        <v>0</v>
      </c>
      <c r="S267" s="12" t="b">
        <f t="shared" si="15"/>
        <v>0</v>
      </c>
      <c r="T267" s="5" t="b">
        <f t="shared" si="16"/>
        <v>0</v>
      </c>
      <c r="U267" s="11" t="s">
        <v>195</v>
      </c>
      <c r="V267" s="11" t="s">
        <v>195</v>
      </c>
      <c r="W267" s="11" t="s">
        <v>195</v>
      </c>
      <c r="X267" s="11" t="s">
        <v>195</v>
      </c>
      <c r="Y267" s="11" t="s">
        <v>195</v>
      </c>
      <c r="Z267" s="11" t="s">
        <v>195</v>
      </c>
    </row>
    <row r="268" spans="1:26" x14ac:dyDescent="0.25">
      <c r="A268" s="5"/>
      <c r="B268" s="19">
        <v>45691</v>
      </c>
      <c r="C268" s="11" t="s">
        <v>93</v>
      </c>
      <c r="D268" s="11" t="s">
        <v>33</v>
      </c>
      <c r="E268" s="11" t="s">
        <v>464</v>
      </c>
      <c r="F268" s="11" t="s">
        <v>465</v>
      </c>
      <c r="G268" s="5" t="s">
        <v>52</v>
      </c>
      <c r="H268" s="5"/>
      <c r="I268" s="5" t="s">
        <v>52</v>
      </c>
      <c r="J268" s="5"/>
      <c r="K268" s="5"/>
      <c r="L268" s="5"/>
      <c r="M268" s="5" t="s">
        <v>466</v>
      </c>
      <c r="N268" s="13" t="b">
        <f t="shared" si="17"/>
        <v>0</v>
      </c>
      <c r="O268" s="12" t="b">
        <f t="shared" si="18"/>
        <v>0</v>
      </c>
      <c r="P268" s="16" t="b">
        <f t="shared" si="12"/>
        <v>0</v>
      </c>
      <c r="Q268" s="16" t="b">
        <f t="shared" si="13"/>
        <v>0</v>
      </c>
      <c r="R268" s="12" t="b">
        <f t="shared" si="14"/>
        <v>0</v>
      </c>
      <c r="S268" s="12" t="b">
        <f t="shared" si="15"/>
        <v>0</v>
      </c>
      <c r="T268" s="5" t="b">
        <f t="shared" si="16"/>
        <v>0</v>
      </c>
      <c r="U268" s="11" t="s">
        <v>195</v>
      </c>
      <c r="V268" s="11" t="s">
        <v>195</v>
      </c>
      <c r="W268" s="11" t="s">
        <v>195</v>
      </c>
      <c r="X268" s="11" t="s">
        <v>195</v>
      </c>
      <c r="Y268" s="11" t="s">
        <v>195</v>
      </c>
      <c r="Z268" s="11" t="s">
        <v>195</v>
      </c>
    </row>
    <row r="269" spans="1:26" x14ac:dyDescent="0.25">
      <c r="A269" s="5"/>
      <c r="B269" s="19">
        <v>45691</v>
      </c>
      <c r="C269" s="11" t="s">
        <v>467</v>
      </c>
      <c r="D269" s="11" t="s">
        <v>33</v>
      </c>
      <c r="E269" s="11" t="s">
        <v>39</v>
      </c>
      <c r="F269" s="11" t="s">
        <v>468</v>
      </c>
      <c r="G269" s="5" t="s">
        <v>36</v>
      </c>
      <c r="H269" s="5" t="s">
        <v>37</v>
      </c>
      <c r="I269" s="5" t="s">
        <v>36</v>
      </c>
      <c r="J269" s="5">
        <v>-1.1888068023351499</v>
      </c>
      <c r="K269" s="5">
        <v>36.931340586729398</v>
      </c>
      <c r="L269" s="5"/>
      <c r="M269" s="5"/>
      <c r="N269" s="13" t="b">
        <f t="shared" si="17"/>
        <v>0</v>
      </c>
      <c r="O269" s="12" t="b">
        <f t="shared" si="18"/>
        <v>0</v>
      </c>
      <c r="P269" s="16" t="b">
        <f t="shared" si="12"/>
        <v>0</v>
      </c>
      <c r="Q269" s="16" t="b">
        <f t="shared" si="13"/>
        <v>0</v>
      </c>
      <c r="R269" s="12" t="b">
        <f t="shared" si="14"/>
        <v>0</v>
      </c>
      <c r="S269" s="12" t="b">
        <f t="shared" si="15"/>
        <v>0</v>
      </c>
      <c r="T269" s="5" t="b">
        <f t="shared" si="16"/>
        <v>0</v>
      </c>
      <c r="U269" s="11" t="s">
        <v>195</v>
      </c>
      <c r="V269" s="11" t="s">
        <v>195</v>
      </c>
      <c r="W269" s="11" t="s">
        <v>195</v>
      </c>
      <c r="X269" s="11" t="s">
        <v>195</v>
      </c>
      <c r="Y269" s="11" t="s">
        <v>195</v>
      </c>
      <c r="Z269" s="11" t="s">
        <v>195</v>
      </c>
    </row>
    <row r="270" spans="1:26" x14ac:dyDescent="0.25">
      <c r="A270" s="5"/>
      <c r="B270" s="19">
        <v>45691</v>
      </c>
      <c r="C270" s="11" t="s">
        <v>111</v>
      </c>
      <c r="D270" s="11" t="s">
        <v>33</v>
      </c>
      <c r="E270" s="11" t="s">
        <v>112</v>
      </c>
      <c r="F270" s="11" t="s">
        <v>113</v>
      </c>
      <c r="G270" s="5" t="s">
        <v>36</v>
      </c>
      <c r="H270" s="5" t="s">
        <v>69</v>
      </c>
      <c r="I270" s="5" t="s">
        <v>52</v>
      </c>
      <c r="J270" s="5">
        <v>-1.3243334216487399</v>
      </c>
      <c r="K270" s="5">
        <v>36.785939416601899</v>
      </c>
      <c r="L270" s="5">
        <v>2.1</v>
      </c>
      <c r="M270" s="5"/>
      <c r="N270" s="13" t="b">
        <f t="shared" si="17"/>
        <v>0</v>
      </c>
      <c r="O270" s="12" t="b">
        <f t="shared" si="18"/>
        <v>0</v>
      </c>
      <c r="P270" s="16" t="b">
        <f t="shared" si="12"/>
        <v>0</v>
      </c>
      <c r="Q270" s="16" t="b">
        <f t="shared" si="13"/>
        <v>0</v>
      </c>
      <c r="R270" s="12" t="b">
        <f t="shared" si="14"/>
        <v>0</v>
      </c>
      <c r="S270" s="12" t="b">
        <f t="shared" si="15"/>
        <v>0</v>
      </c>
      <c r="T270" s="5" t="b">
        <f t="shared" si="16"/>
        <v>0</v>
      </c>
      <c r="U270" s="17">
        <v>1</v>
      </c>
      <c r="V270" s="17">
        <v>1</v>
      </c>
      <c r="W270" s="17">
        <v>1</v>
      </c>
      <c r="X270" s="17">
        <v>0</v>
      </c>
      <c r="Y270" s="17">
        <v>0</v>
      </c>
      <c r="Z270" s="17">
        <v>0</v>
      </c>
    </row>
    <row r="271" spans="1:26" x14ac:dyDescent="0.25">
      <c r="A271" s="5"/>
      <c r="B271" s="19">
        <v>45691</v>
      </c>
      <c r="C271" s="11" t="s">
        <v>322</v>
      </c>
      <c r="D271" s="11" t="s">
        <v>33</v>
      </c>
      <c r="E271" s="11" t="s">
        <v>469</v>
      </c>
      <c r="F271" s="11" t="s">
        <v>212</v>
      </c>
      <c r="G271" s="5" t="s">
        <v>36</v>
      </c>
      <c r="H271" s="5" t="s">
        <v>37</v>
      </c>
      <c r="I271" s="5" t="s">
        <v>36</v>
      </c>
      <c r="J271" s="5">
        <v>-1.31103285836329</v>
      </c>
      <c r="K271" s="5">
        <v>36.849290043037499</v>
      </c>
      <c r="L271" s="5"/>
      <c r="M271" s="5"/>
      <c r="N271" s="13" t="b">
        <f t="shared" si="17"/>
        <v>0</v>
      </c>
      <c r="O271" s="12" t="b">
        <f t="shared" si="18"/>
        <v>0</v>
      </c>
      <c r="P271" s="16" t="b">
        <f t="shared" si="12"/>
        <v>0</v>
      </c>
      <c r="Q271" s="16" t="b">
        <f t="shared" si="13"/>
        <v>0</v>
      </c>
      <c r="R271" s="12" t="b">
        <f t="shared" si="14"/>
        <v>0</v>
      </c>
      <c r="S271" s="12" t="b">
        <f t="shared" si="15"/>
        <v>0</v>
      </c>
      <c r="T271" s="5" t="b">
        <f t="shared" si="16"/>
        <v>0</v>
      </c>
      <c r="U271" s="11" t="s">
        <v>195</v>
      </c>
      <c r="V271" s="11" t="s">
        <v>195</v>
      </c>
      <c r="W271" s="11" t="s">
        <v>195</v>
      </c>
      <c r="X271" s="11" t="s">
        <v>195</v>
      </c>
      <c r="Y271" s="11" t="s">
        <v>195</v>
      </c>
      <c r="Z271" s="11" t="s">
        <v>195</v>
      </c>
    </row>
    <row r="272" spans="1:26" x14ac:dyDescent="0.25">
      <c r="A272" s="5"/>
      <c r="B272" s="19">
        <v>45691</v>
      </c>
      <c r="C272" s="11" t="s">
        <v>41</v>
      </c>
      <c r="D272" s="11" t="s">
        <v>33</v>
      </c>
      <c r="E272" s="11" t="s">
        <v>34</v>
      </c>
      <c r="F272" s="11" t="s">
        <v>470</v>
      </c>
      <c r="G272" s="5" t="s">
        <v>36</v>
      </c>
      <c r="H272" s="5" t="s">
        <v>37</v>
      </c>
      <c r="I272" s="5" t="s">
        <v>36</v>
      </c>
      <c r="J272" s="5">
        <v>-1.30114906188816</v>
      </c>
      <c r="K272" s="5">
        <v>36.885279180715202</v>
      </c>
      <c r="L272" s="5"/>
      <c r="M272" s="5"/>
      <c r="N272" s="13" t="b">
        <f t="shared" si="17"/>
        <v>0</v>
      </c>
      <c r="O272" s="12" t="b">
        <f t="shared" si="18"/>
        <v>0</v>
      </c>
      <c r="P272" s="16" t="b">
        <f t="shared" si="12"/>
        <v>0</v>
      </c>
      <c r="Q272" s="16" t="b">
        <f t="shared" si="13"/>
        <v>0</v>
      </c>
      <c r="R272" s="12" t="b">
        <f t="shared" si="14"/>
        <v>0</v>
      </c>
      <c r="S272" s="12" t="b">
        <f t="shared" si="15"/>
        <v>0</v>
      </c>
      <c r="T272" s="5" t="b">
        <f t="shared" si="16"/>
        <v>0</v>
      </c>
      <c r="U272" s="11" t="s">
        <v>195</v>
      </c>
      <c r="V272" s="11" t="s">
        <v>195</v>
      </c>
      <c r="W272" s="11" t="s">
        <v>195</v>
      </c>
      <c r="X272" s="11" t="s">
        <v>195</v>
      </c>
      <c r="Y272" s="11" t="s">
        <v>195</v>
      </c>
      <c r="Z272" s="11" t="s">
        <v>195</v>
      </c>
    </row>
    <row r="273" spans="1:26" x14ac:dyDescent="0.25">
      <c r="A273" s="5"/>
      <c r="B273" s="19">
        <v>45691</v>
      </c>
      <c r="C273" s="11" t="s">
        <v>471</v>
      </c>
      <c r="D273" s="11" t="s">
        <v>33</v>
      </c>
      <c r="E273" s="11" t="s">
        <v>304</v>
      </c>
      <c r="F273" s="11" t="s">
        <v>356</v>
      </c>
      <c r="G273" s="5" t="s">
        <v>36</v>
      </c>
      <c r="H273" s="5" t="s">
        <v>37</v>
      </c>
      <c r="I273" s="5" t="s">
        <v>36</v>
      </c>
      <c r="J273" s="5">
        <v>-1.2668478732862101</v>
      </c>
      <c r="K273" s="5">
        <v>36.834077745918997</v>
      </c>
      <c r="L273" s="5"/>
      <c r="M273" s="5"/>
      <c r="N273" s="13" t="b">
        <f t="shared" si="17"/>
        <v>0</v>
      </c>
      <c r="O273" s="12" t="b">
        <f t="shared" si="18"/>
        <v>0</v>
      </c>
      <c r="P273" s="16" t="b">
        <f t="shared" si="12"/>
        <v>0</v>
      </c>
      <c r="Q273" s="16" t="b">
        <f t="shared" si="13"/>
        <v>0</v>
      </c>
      <c r="R273" s="12" t="b">
        <f t="shared" si="14"/>
        <v>0</v>
      </c>
      <c r="S273" s="12" t="b">
        <f t="shared" si="15"/>
        <v>0</v>
      </c>
      <c r="T273" s="5" t="b">
        <f t="shared" si="16"/>
        <v>0</v>
      </c>
      <c r="U273" s="17">
        <v>1</v>
      </c>
      <c r="V273" s="17">
        <v>0</v>
      </c>
      <c r="W273" s="17">
        <v>1</v>
      </c>
      <c r="X273" s="17">
        <v>0</v>
      </c>
      <c r="Y273" s="17">
        <v>0</v>
      </c>
      <c r="Z273" s="17">
        <v>0</v>
      </c>
    </row>
    <row r="274" spans="1:26" x14ac:dyDescent="0.25">
      <c r="A274" s="5"/>
      <c r="B274" s="19">
        <v>45691</v>
      </c>
      <c r="C274" s="11" t="s">
        <v>320</v>
      </c>
      <c r="D274" s="11" t="s">
        <v>33</v>
      </c>
      <c r="E274" s="11" t="s">
        <v>316</v>
      </c>
      <c r="F274" s="11" t="s">
        <v>472</v>
      </c>
      <c r="G274" s="5" t="s">
        <v>36</v>
      </c>
      <c r="H274" s="5" t="s">
        <v>37</v>
      </c>
      <c r="I274" s="5" t="s">
        <v>36</v>
      </c>
      <c r="J274" s="5">
        <v>-1.26016384412395</v>
      </c>
      <c r="K274" s="5">
        <v>36.770296497401397</v>
      </c>
      <c r="L274" s="5"/>
      <c r="M274" s="5"/>
      <c r="N274" s="13" t="b">
        <f t="shared" si="17"/>
        <v>0</v>
      </c>
      <c r="O274" s="12" t="b">
        <f t="shared" si="18"/>
        <v>0</v>
      </c>
      <c r="P274" s="16" t="b">
        <f t="shared" si="12"/>
        <v>0</v>
      </c>
      <c r="Q274" s="16" t="b">
        <f t="shared" si="13"/>
        <v>0</v>
      </c>
      <c r="R274" s="12" t="b">
        <f t="shared" si="14"/>
        <v>0</v>
      </c>
      <c r="S274" s="12" t="b">
        <f t="shared" si="15"/>
        <v>0</v>
      </c>
      <c r="T274" s="5" t="b">
        <f t="shared" si="16"/>
        <v>0</v>
      </c>
      <c r="U274" s="11" t="s">
        <v>195</v>
      </c>
      <c r="V274" s="11" t="s">
        <v>195</v>
      </c>
      <c r="W274" s="11" t="s">
        <v>195</v>
      </c>
      <c r="X274" s="11" t="s">
        <v>195</v>
      </c>
      <c r="Y274" s="11" t="s">
        <v>195</v>
      </c>
      <c r="Z274" s="11" t="s">
        <v>195</v>
      </c>
    </row>
    <row r="275" spans="1:26" x14ac:dyDescent="0.25">
      <c r="A275" s="5"/>
      <c r="B275" s="19">
        <v>45691</v>
      </c>
      <c r="C275" s="11" t="s">
        <v>41</v>
      </c>
      <c r="D275" s="11" t="s">
        <v>33</v>
      </c>
      <c r="E275" s="11" t="s">
        <v>42</v>
      </c>
      <c r="F275" s="11" t="s">
        <v>146</v>
      </c>
      <c r="G275" s="5" t="s">
        <v>36</v>
      </c>
      <c r="H275" s="5" t="s">
        <v>37</v>
      </c>
      <c r="I275" s="5" t="s">
        <v>36</v>
      </c>
      <c r="J275" s="5">
        <v>-1.3055132826576501</v>
      </c>
      <c r="K275" s="5">
        <v>36.889044636517099</v>
      </c>
      <c r="L275" s="5"/>
      <c r="M275" s="5"/>
      <c r="N275" s="13" t="b">
        <f t="shared" si="17"/>
        <v>0</v>
      </c>
      <c r="O275" s="12" t="b">
        <f t="shared" si="18"/>
        <v>0</v>
      </c>
      <c r="P275" s="16" t="b">
        <f t="shared" si="12"/>
        <v>0</v>
      </c>
      <c r="Q275" s="16" t="b">
        <f t="shared" si="13"/>
        <v>0</v>
      </c>
      <c r="R275" s="12" t="b">
        <f t="shared" si="14"/>
        <v>0</v>
      </c>
      <c r="S275" s="12" t="b">
        <f t="shared" si="15"/>
        <v>0</v>
      </c>
      <c r="T275" s="5" t="b">
        <f t="shared" si="16"/>
        <v>0</v>
      </c>
      <c r="U275" s="11" t="s">
        <v>195</v>
      </c>
      <c r="V275" s="11" t="s">
        <v>195</v>
      </c>
      <c r="W275" s="11" t="s">
        <v>195</v>
      </c>
      <c r="X275" s="11" t="s">
        <v>195</v>
      </c>
      <c r="Y275" s="11" t="s">
        <v>195</v>
      </c>
      <c r="Z275" s="11" t="s">
        <v>195</v>
      </c>
    </row>
    <row r="276" spans="1:26" x14ac:dyDescent="0.25">
      <c r="A276" s="5"/>
      <c r="B276" s="19">
        <v>45691</v>
      </c>
      <c r="C276" s="11" t="s">
        <v>76</v>
      </c>
      <c r="D276" s="11" t="s">
        <v>33</v>
      </c>
      <c r="E276" s="11" t="s">
        <v>427</v>
      </c>
      <c r="F276" s="11" t="s">
        <v>473</v>
      </c>
      <c r="G276" s="5" t="s">
        <v>36</v>
      </c>
      <c r="H276" s="5" t="s">
        <v>37</v>
      </c>
      <c r="I276" s="5" t="s">
        <v>36</v>
      </c>
      <c r="J276" s="5">
        <v>-1.32919619070925</v>
      </c>
      <c r="K276" s="5">
        <v>36.891326527485298</v>
      </c>
      <c r="L276" s="5"/>
      <c r="M276" s="5"/>
      <c r="N276" s="13" t="b">
        <f t="shared" si="17"/>
        <v>0</v>
      </c>
      <c r="O276" s="12" t="b">
        <f t="shared" si="18"/>
        <v>0</v>
      </c>
      <c r="P276" s="16" t="b">
        <f t="shared" si="12"/>
        <v>0</v>
      </c>
      <c r="Q276" s="16" t="b">
        <f t="shared" si="13"/>
        <v>0</v>
      </c>
      <c r="R276" s="12" t="b">
        <f t="shared" si="14"/>
        <v>0</v>
      </c>
      <c r="S276" s="12" t="b">
        <f t="shared" si="15"/>
        <v>0</v>
      </c>
      <c r="T276" s="5" t="b">
        <f t="shared" si="16"/>
        <v>0</v>
      </c>
      <c r="U276" s="11" t="s">
        <v>195</v>
      </c>
      <c r="V276" s="11" t="s">
        <v>195</v>
      </c>
      <c r="W276" s="11" t="s">
        <v>195</v>
      </c>
      <c r="X276" s="11" t="s">
        <v>195</v>
      </c>
      <c r="Y276" s="11" t="s">
        <v>195</v>
      </c>
      <c r="Z276" s="11" t="s">
        <v>195</v>
      </c>
    </row>
    <row r="277" spans="1:26" x14ac:dyDescent="0.25">
      <c r="A277" s="5"/>
      <c r="B277" s="19">
        <v>45691</v>
      </c>
      <c r="C277" s="11" t="s">
        <v>76</v>
      </c>
      <c r="D277" s="11" t="s">
        <v>33</v>
      </c>
      <c r="E277" s="11" t="s">
        <v>474</v>
      </c>
      <c r="F277" s="11" t="s">
        <v>475</v>
      </c>
      <c r="G277" s="5" t="s">
        <v>52</v>
      </c>
      <c r="H277" s="5"/>
      <c r="I277" s="5" t="s">
        <v>52</v>
      </c>
      <c r="J277" s="5"/>
      <c r="K277" s="5"/>
      <c r="L277" s="5"/>
      <c r="M277" s="5" t="s">
        <v>476</v>
      </c>
      <c r="N277" s="13" t="b">
        <f t="shared" si="17"/>
        <v>0</v>
      </c>
      <c r="O277" s="12" t="b">
        <f t="shared" si="18"/>
        <v>0</v>
      </c>
      <c r="P277" s="16" t="b">
        <f t="shared" si="12"/>
        <v>0</v>
      </c>
      <c r="Q277" s="16" t="b">
        <f t="shared" si="13"/>
        <v>0</v>
      </c>
      <c r="R277" s="12" t="b">
        <f t="shared" si="14"/>
        <v>0</v>
      </c>
      <c r="S277" s="12" t="b">
        <f t="shared" si="15"/>
        <v>0</v>
      </c>
      <c r="T277" s="5" t="b">
        <f t="shared" si="16"/>
        <v>0</v>
      </c>
      <c r="U277" s="11" t="s">
        <v>195</v>
      </c>
      <c r="V277" s="11" t="s">
        <v>195</v>
      </c>
      <c r="W277" s="11" t="s">
        <v>195</v>
      </c>
      <c r="X277" s="11" t="s">
        <v>195</v>
      </c>
      <c r="Y277" s="11" t="s">
        <v>195</v>
      </c>
      <c r="Z277" s="11" t="s">
        <v>195</v>
      </c>
    </row>
    <row r="278" spans="1:26" x14ac:dyDescent="0.25">
      <c r="A278" s="5"/>
      <c r="B278" s="19">
        <v>45691</v>
      </c>
      <c r="C278" s="11" t="s">
        <v>41</v>
      </c>
      <c r="D278" s="11" t="s">
        <v>33</v>
      </c>
      <c r="E278" s="11" t="s">
        <v>165</v>
      </c>
      <c r="F278" s="11" t="s">
        <v>390</v>
      </c>
      <c r="G278" s="5" t="s">
        <v>36</v>
      </c>
      <c r="H278" s="5" t="s">
        <v>69</v>
      </c>
      <c r="I278" s="5" t="s">
        <v>36</v>
      </c>
      <c r="J278" s="5">
        <v>-1.2647600735104501</v>
      </c>
      <c r="K278" s="5">
        <v>36.8794207025689</v>
      </c>
      <c r="L278" s="5">
        <v>0.55200000000000005</v>
      </c>
      <c r="M278" s="5"/>
      <c r="N278" s="13" t="b">
        <f t="shared" si="17"/>
        <v>0</v>
      </c>
      <c r="O278" s="12" t="b">
        <f t="shared" si="18"/>
        <v>0</v>
      </c>
      <c r="P278" s="16" t="b">
        <f t="shared" si="12"/>
        <v>0</v>
      </c>
      <c r="Q278" s="16" t="b">
        <f t="shared" si="13"/>
        <v>0</v>
      </c>
      <c r="R278" s="12" t="b">
        <f t="shared" si="14"/>
        <v>0</v>
      </c>
      <c r="S278" s="12" t="b">
        <f t="shared" si="15"/>
        <v>0</v>
      </c>
      <c r="T278" s="5" t="b">
        <f t="shared" si="16"/>
        <v>0</v>
      </c>
      <c r="U278" s="11" t="s">
        <v>195</v>
      </c>
      <c r="V278" s="11" t="s">
        <v>195</v>
      </c>
      <c r="W278" s="11" t="s">
        <v>195</v>
      </c>
      <c r="X278" s="11" t="s">
        <v>195</v>
      </c>
      <c r="Y278" s="11" t="s">
        <v>195</v>
      </c>
      <c r="Z278" s="11" t="s">
        <v>195</v>
      </c>
    </row>
    <row r="279" spans="1:26" x14ac:dyDescent="0.25">
      <c r="A279" s="5"/>
      <c r="B279" s="19">
        <v>45691</v>
      </c>
      <c r="C279" s="11" t="s">
        <v>41</v>
      </c>
      <c r="D279" s="11" t="s">
        <v>33</v>
      </c>
      <c r="E279" s="11" t="s">
        <v>477</v>
      </c>
      <c r="F279" s="11" t="s">
        <v>478</v>
      </c>
      <c r="G279" s="5" t="s">
        <v>36</v>
      </c>
      <c r="H279" s="5" t="s">
        <v>37</v>
      </c>
      <c r="I279" s="5" t="s">
        <v>36</v>
      </c>
      <c r="J279" s="5">
        <v>-1.28236828279447</v>
      </c>
      <c r="K279" s="5">
        <v>36.903693625594997</v>
      </c>
      <c r="L279" s="5"/>
      <c r="M279" s="5"/>
      <c r="N279" s="13" t="b">
        <f t="shared" si="17"/>
        <v>0</v>
      </c>
      <c r="O279" s="12" t="b">
        <f t="shared" si="18"/>
        <v>0</v>
      </c>
      <c r="P279" s="16" t="b">
        <f t="shared" si="12"/>
        <v>0</v>
      </c>
      <c r="Q279" s="16" t="b">
        <f t="shared" si="13"/>
        <v>0</v>
      </c>
      <c r="R279" s="12" t="b">
        <f t="shared" si="14"/>
        <v>0</v>
      </c>
      <c r="S279" s="12" t="b">
        <f t="shared" si="15"/>
        <v>0</v>
      </c>
      <c r="T279" s="5" t="b">
        <f t="shared" si="16"/>
        <v>0</v>
      </c>
      <c r="U279" s="11" t="s">
        <v>195</v>
      </c>
      <c r="V279" s="11" t="s">
        <v>195</v>
      </c>
      <c r="W279" s="11" t="s">
        <v>195</v>
      </c>
      <c r="X279" s="11" t="s">
        <v>195</v>
      </c>
      <c r="Y279" s="11" t="s">
        <v>195</v>
      </c>
      <c r="Z279" s="11" t="s">
        <v>195</v>
      </c>
    </row>
    <row r="280" spans="1:26" x14ac:dyDescent="0.25">
      <c r="A280" s="5"/>
      <c r="B280" s="19">
        <v>45691</v>
      </c>
      <c r="C280" s="11" t="s">
        <v>83</v>
      </c>
      <c r="D280" s="11" t="s">
        <v>33</v>
      </c>
      <c r="E280" s="11" t="s">
        <v>42</v>
      </c>
      <c r="F280" s="11" t="s">
        <v>84</v>
      </c>
      <c r="G280" s="5" t="s">
        <v>36</v>
      </c>
      <c r="H280" s="5" t="s">
        <v>69</v>
      </c>
      <c r="I280" s="5" t="s">
        <v>36</v>
      </c>
      <c r="J280" s="5">
        <v>-1.2848194776484001</v>
      </c>
      <c r="K280" s="5">
        <v>36.883844153458099</v>
      </c>
      <c r="L280" s="5">
        <v>0.65100000000000002</v>
      </c>
      <c r="M280" s="5"/>
      <c r="N280" s="13" t="b">
        <f t="shared" si="17"/>
        <v>0</v>
      </c>
      <c r="O280" s="12" t="b">
        <f t="shared" si="18"/>
        <v>0</v>
      </c>
      <c r="P280" s="16" t="b">
        <f t="shared" si="12"/>
        <v>0</v>
      </c>
      <c r="Q280" s="16" t="b">
        <f t="shared" si="13"/>
        <v>0</v>
      </c>
      <c r="R280" s="12" t="b">
        <f t="shared" si="14"/>
        <v>0</v>
      </c>
      <c r="S280" s="12" t="b">
        <f t="shared" si="15"/>
        <v>0</v>
      </c>
      <c r="T280" s="5" t="b">
        <f t="shared" si="16"/>
        <v>0</v>
      </c>
      <c r="U280" s="11" t="s">
        <v>195</v>
      </c>
      <c r="V280" s="11" t="s">
        <v>195</v>
      </c>
      <c r="W280" s="11" t="s">
        <v>195</v>
      </c>
      <c r="X280" s="11" t="s">
        <v>195</v>
      </c>
      <c r="Y280" s="11" t="s">
        <v>195</v>
      </c>
      <c r="Z280" s="11" t="s">
        <v>195</v>
      </c>
    </row>
    <row r="281" spans="1:26" x14ac:dyDescent="0.25">
      <c r="A281" s="5"/>
      <c r="B281" s="19">
        <v>45691</v>
      </c>
      <c r="C281" s="11" t="s">
        <v>105</v>
      </c>
      <c r="D281" s="11" t="s">
        <v>33</v>
      </c>
      <c r="E281" s="11" t="s">
        <v>106</v>
      </c>
      <c r="F281" s="11" t="s">
        <v>107</v>
      </c>
      <c r="G281" s="5" t="s">
        <v>36</v>
      </c>
      <c r="H281" s="5" t="s">
        <v>37</v>
      </c>
      <c r="I281" s="5" t="s">
        <v>36</v>
      </c>
      <c r="J281" s="5">
        <v>-1.2773262951639599</v>
      </c>
      <c r="K281" s="5">
        <v>36.813896063595102</v>
      </c>
      <c r="L281" s="5"/>
      <c r="M281" s="5"/>
      <c r="N281" s="13" t="b">
        <f t="shared" si="17"/>
        <v>0</v>
      </c>
      <c r="O281" s="12" t="b">
        <f t="shared" si="18"/>
        <v>0</v>
      </c>
      <c r="P281" s="16" t="b">
        <f t="shared" si="12"/>
        <v>0</v>
      </c>
      <c r="Q281" s="16" t="b">
        <f t="shared" si="13"/>
        <v>0</v>
      </c>
      <c r="R281" s="12" t="b">
        <f t="shared" si="14"/>
        <v>0</v>
      </c>
      <c r="S281" s="12" t="b">
        <f t="shared" si="15"/>
        <v>0</v>
      </c>
      <c r="T281" s="5" t="b">
        <f t="shared" si="16"/>
        <v>0</v>
      </c>
      <c r="U281" s="17">
        <v>1</v>
      </c>
      <c r="V281" s="17">
        <v>1</v>
      </c>
      <c r="W281" s="17">
        <v>1</v>
      </c>
      <c r="X281" s="17">
        <v>0</v>
      </c>
      <c r="Y281" s="17">
        <v>0</v>
      </c>
      <c r="Z281" s="17">
        <v>0</v>
      </c>
    </row>
    <row r="282" spans="1:26" x14ac:dyDescent="0.25">
      <c r="A282" s="5"/>
      <c r="B282" s="19">
        <v>45691</v>
      </c>
      <c r="C282" s="11" t="s">
        <v>479</v>
      </c>
      <c r="D282" s="11" t="s">
        <v>33</v>
      </c>
      <c r="E282" s="11" t="s">
        <v>57</v>
      </c>
      <c r="F282" s="11" t="s">
        <v>480</v>
      </c>
      <c r="G282" s="5" t="s">
        <v>36</v>
      </c>
      <c r="H282" s="5" t="s">
        <v>37</v>
      </c>
      <c r="I282" s="5" t="s">
        <v>36</v>
      </c>
      <c r="J282" s="5">
        <v>-1.26211499462009</v>
      </c>
      <c r="K282" s="5">
        <v>36.726326892789999</v>
      </c>
      <c r="L282" s="5"/>
      <c r="M282" s="5"/>
      <c r="N282" s="13" t="b">
        <f t="shared" si="17"/>
        <v>0</v>
      </c>
      <c r="O282" s="12" t="b">
        <f t="shared" si="18"/>
        <v>0</v>
      </c>
      <c r="P282" s="16" t="b">
        <f t="shared" si="12"/>
        <v>0</v>
      </c>
      <c r="Q282" s="16" t="b">
        <f t="shared" si="13"/>
        <v>0</v>
      </c>
      <c r="R282" s="12" t="b">
        <f t="shared" si="14"/>
        <v>0</v>
      </c>
      <c r="S282" s="12" t="b">
        <f t="shared" si="15"/>
        <v>0</v>
      </c>
      <c r="T282" s="5" t="b">
        <f t="shared" si="16"/>
        <v>0</v>
      </c>
      <c r="U282" s="17">
        <v>1</v>
      </c>
      <c r="V282" s="17">
        <v>1</v>
      </c>
      <c r="W282" s="17">
        <v>0</v>
      </c>
      <c r="X282" s="17">
        <v>0</v>
      </c>
      <c r="Y282" s="17">
        <v>0</v>
      </c>
      <c r="Z282" s="17">
        <v>0</v>
      </c>
    </row>
    <row r="283" spans="1:26" x14ac:dyDescent="0.25">
      <c r="A283" s="5"/>
      <c r="B283" s="19">
        <v>45691</v>
      </c>
      <c r="C283" s="11" t="s">
        <v>41</v>
      </c>
      <c r="D283" s="11" t="s">
        <v>33</v>
      </c>
      <c r="E283" s="11" t="s">
        <v>42</v>
      </c>
      <c r="F283" s="11" t="s">
        <v>481</v>
      </c>
      <c r="G283" s="5" t="s">
        <v>36</v>
      </c>
      <c r="H283" s="5" t="s">
        <v>37</v>
      </c>
      <c r="I283" s="5" t="s">
        <v>36</v>
      </c>
      <c r="J283" s="5">
        <v>-1.2958658763349999</v>
      </c>
      <c r="K283" s="5">
        <v>36.886585951300901</v>
      </c>
      <c r="L283" s="5"/>
      <c r="M283" s="5"/>
      <c r="N283" s="13" t="b">
        <f t="shared" si="17"/>
        <v>0</v>
      </c>
      <c r="O283" s="12" t="b">
        <f t="shared" si="18"/>
        <v>0</v>
      </c>
      <c r="P283" s="16" t="b">
        <f t="shared" si="12"/>
        <v>0</v>
      </c>
      <c r="Q283" s="16" t="b">
        <f t="shared" si="13"/>
        <v>0</v>
      </c>
      <c r="R283" s="12" t="b">
        <f t="shared" si="14"/>
        <v>0</v>
      </c>
      <c r="S283" s="12" t="b">
        <f t="shared" si="15"/>
        <v>0</v>
      </c>
      <c r="T283" s="5" t="b">
        <f t="shared" si="16"/>
        <v>0</v>
      </c>
      <c r="U283" s="17">
        <v>1</v>
      </c>
      <c r="V283" s="17">
        <v>0</v>
      </c>
      <c r="W283" s="17">
        <v>1</v>
      </c>
      <c r="X283" s="17">
        <v>1</v>
      </c>
      <c r="Y283" s="17">
        <v>0</v>
      </c>
      <c r="Z283" s="17">
        <v>0</v>
      </c>
    </row>
    <row r="284" spans="1:26" x14ac:dyDescent="0.25">
      <c r="A284" s="5"/>
      <c r="B284" s="19">
        <v>45691</v>
      </c>
      <c r="C284" s="11" t="s">
        <v>114</v>
      </c>
      <c r="D284" s="11" t="s">
        <v>33</v>
      </c>
      <c r="E284" s="11" t="s">
        <v>115</v>
      </c>
      <c r="F284" s="11" t="s">
        <v>116</v>
      </c>
      <c r="G284" s="5" t="s">
        <v>36</v>
      </c>
      <c r="H284" s="5" t="s">
        <v>69</v>
      </c>
      <c r="I284" s="5" t="s">
        <v>52</v>
      </c>
      <c r="J284" s="5">
        <v>-1.25835723950615</v>
      </c>
      <c r="K284" s="5">
        <v>36.804364411641998</v>
      </c>
      <c r="L284" s="5">
        <v>0.35499999999999998</v>
      </c>
      <c r="M284" s="5"/>
      <c r="N284" s="13" t="b">
        <f t="shared" si="17"/>
        <v>0</v>
      </c>
      <c r="O284" s="12" t="b">
        <f t="shared" si="18"/>
        <v>0</v>
      </c>
      <c r="P284" s="16" t="b">
        <f t="shared" si="12"/>
        <v>0</v>
      </c>
      <c r="Q284" s="16" t="b">
        <f t="shared" si="13"/>
        <v>0</v>
      </c>
      <c r="R284" s="12" t="b">
        <f t="shared" si="14"/>
        <v>0</v>
      </c>
      <c r="S284" s="12" t="b">
        <f t="shared" si="15"/>
        <v>0</v>
      </c>
      <c r="T284" s="5" t="b">
        <f t="shared" si="16"/>
        <v>0</v>
      </c>
      <c r="U284" s="17">
        <v>1</v>
      </c>
      <c r="V284" s="17">
        <v>1</v>
      </c>
      <c r="W284" s="17">
        <v>0</v>
      </c>
      <c r="X284" s="17">
        <v>0</v>
      </c>
      <c r="Y284" s="17">
        <v>0</v>
      </c>
      <c r="Z284" s="17">
        <v>0</v>
      </c>
    </row>
    <row r="285" spans="1:26" x14ac:dyDescent="0.25">
      <c r="A285" s="5"/>
      <c r="B285" s="19">
        <v>45691</v>
      </c>
      <c r="C285" s="11" t="s">
        <v>41</v>
      </c>
      <c r="D285" s="11" t="s">
        <v>33</v>
      </c>
      <c r="E285" s="11" t="s">
        <v>482</v>
      </c>
      <c r="F285" s="11" t="s">
        <v>483</v>
      </c>
      <c r="G285" s="5" t="s">
        <v>36</v>
      </c>
      <c r="H285" s="5" t="s">
        <v>37</v>
      </c>
      <c r="I285" s="5" t="s">
        <v>36</v>
      </c>
      <c r="J285" s="5">
        <v>-1.2956991336565</v>
      </c>
      <c r="K285" s="5">
        <v>36.895514098885499</v>
      </c>
      <c r="L285" s="5"/>
      <c r="M285" s="5"/>
      <c r="N285" s="13" t="b">
        <f t="shared" si="17"/>
        <v>0</v>
      </c>
      <c r="O285" s="12" t="b">
        <f t="shared" si="18"/>
        <v>0</v>
      </c>
      <c r="P285" s="16" t="b">
        <f t="shared" si="12"/>
        <v>0</v>
      </c>
      <c r="Q285" s="16" t="b">
        <f t="shared" si="13"/>
        <v>0</v>
      </c>
      <c r="R285" s="12" t="b">
        <f t="shared" si="14"/>
        <v>0</v>
      </c>
      <c r="S285" s="12" t="b">
        <f t="shared" si="15"/>
        <v>0</v>
      </c>
      <c r="T285" s="5" t="b">
        <f t="shared" si="16"/>
        <v>0</v>
      </c>
      <c r="U285" s="17">
        <v>1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</row>
    <row r="286" spans="1:26" x14ac:dyDescent="0.25">
      <c r="A286" s="5"/>
      <c r="B286" s="19">
        <v>45691</v>
      </c>
      <c r="C286" s="11" t="s">
        <v>484</v>
      </c>
      <c r="D286" s="11" t="s">
        <v>33</v>
      </c>
      <c r="E286" s="11" t="s">
        <v>485</v>
      </c>
      <c r="F286" s="11" t="s">
        <v>486</v>
      </c>
      <c r="G286" s="5" t="s">
        <v>36</v>
      </c>
      <c r="H286" s="5" t="s">
        <v>37</v>
      </c>
      <c r="I286" s="5" t="s">
        <v>36</v>
      </c>
      <c r="J286" s="5">
        <v>-1.3064999847362699</v>
      </c>
      <c r="K286" s="5">
        <v>36.87964975005</v>
      </c>
      <c r="L286" s="5"/>
      <c r="M286" s="5"/>
      <c r="N286" s="13" t="b">
        <f t="shared" si="17"/>
        <v>0</v>
      </c>
      <c r="O286" s="12" t="b">
        <f t="shared" si="18"/>
        <v>0</v>
      </c>
      <c r="P286" s="16" t="b">
        <f t="shared" si="12"/>
        <v>0</v>
      </c>
      <c r="Q286" s="16" t="b">
        <f t="shared" si="13"/>
        <v>0</v>
      </c>
      <c r="R286" s="12" t="b">
        <f t="shared" si="14"/>
        <v>0</v>
      </c>
      <c r="S286" s="12" t="b">
        <f t="shared" si="15"/>
        <v>0</v>
      </c>
      <c r="T286" s="5" t="b">
        <f t="shared" si="16"/>
        <v>0</v>
      </c>
      <c r="U286" s="17">
        <v>1</v>
      </c>
      <c r="V286" s="17">
        <v>1</v>
      </c>
      <c r="W286" s="17">
        <v>1</v>
      </c>
      <c r="X286" s="17">
        <v>1</v>
      </c>
      <c r="Y286" s="17">
        <v>0</v>
      </c>
      <c r="Z286" s="17">
        <v>0</v>
      </c>
    </row>
    <row r="287" spans="1:26" x14ac:dyDescent="0.25">
      <c r="A287" s="5"/>
      <c r="B287" s="19">
        <v>45691</v>
      </c>
      <c r="C287" s="11" t="s">
        <v>93</v>
      </c>
      <c r="D287" s="11" t="s">
        <v>33</v>
      </c>
      <c r="E287" s="11" t="s">
        <v>200</v>
      </c>
      <c r="F287" s="11" t="s">
        <v>487</v>
      </c>
      <c r="G287" s="5" t="s">
        <v>36</v>
      </c>
      <c r="H287" s="5" t="s">
        <v>37</v>
      </c>
      <c r="I287" s="5" t="s">
        <v>36</v>
      </c>
      <c r="J287" s="5">
        <v>-1.3222666225936901</v>
      </c>
      <c r="K287" s="5">
        <v>36.8695305872386</v>
      </c>
      <c r="L287" s="5"/>
      <c r="M287" s="5"/>
      <c r="N287" s="13" t="b">
        <f t="shared" si="17"/>
        <v>0</v>
      </c>
      <c r="O287" s="12" t="b">
        <f t="shared" si="18"/>
        <v>0</v>
      </c>
      <c r="P287" s="16" t="b">
        <f t="shared" si="12"/>
        <v>0</v>
      </c>
      <c r="Q287" s="16" t="b">
        <f t="shared" si="13"/>
        <v>0</v>
      </c>
      <c r="R287" s="12" t="b">
        <f t="shared" si="14"/>
        <v>0</v>
      </c>
      <c r="S287" s="12" t="b">
        <f t="shared" si="15"/>
        <v>0</v>
      </c>
      <c r="T287" s="5" t="b">
        <f t="shared" si="16"/>
        <v>0</v>
      </c>
      <c r="U287" s="17">
        <v>1</v>
      </c>
      <c r="V287" s="17">
        <v>1</v>
      </c>
      <c r="W287" s="17">
        <v>1</v>
      </c>
      <c r="X287" s="17">
        <v>0</v>
      </c>
      <c r="Y287" s="17">
        <v>0</v>
      </c>
      <c r="Z287" s="17">
        <v>0</v>
      </c>
    </row>
    <row r="288" spans="1:26" x14ac:dyDescent="0.25">
      <c r="A288" s="5"/>
      <c r="B288" s="19">
        <v>45691</v>
      </c>
      <c r="C288" s="11" t="s">
        <v>93</v>
      </c>
      <c r="D288" s="11" t="s">
        <v>33</v>
      </c>
      <c r="E288" s="11" t="s">
        <v>488</v>
      </c>
      <c r="F288" s="11" t="s">
        <v>489</v>
      </c>
      <c r="G288" s="5" t="s">
        <v>36</v>
      </c>
      <c r="H288" s="5" t="s">
        <v>37</v>
      </c>
      <c r="I288" s="5" t="s">
        <v>36</v>
      </c>
      <c r="J288" s="5">
        <v>-1.3187729362870599</v>
      </c>
      <c r="K288" s="5">
        <v>36.864616009154197</v>
      </c>
      <c r="L288" s="5"/>
      <c r="M288" s="5" t="s">
        <v>490</v>
      </c>
      <c r="N288" s="13" t="b">
        <f t="shared" si="17"/>
        <v>0</v>
      </c>
      <c r="O288" s="12" t="b">
        <f t="shared" si="18"/>
        <v>0</v>
      </c>
      <c r="P288" s="16" t="b">
        <f t="shared" si="12"/>
        <v>0</v>
      </c>
      <c r="Q288" s="16" t="b">
        <f t="shared" si="13"/>
        <v>0</v>
      </c>
      <c r="R288" s="12" t="b">
        <f t="shared" si="14"/>
        <v>0</v>
      </c>
      <c r="S288" s="12" t="b">
        <f t="shared" si="15"/>
        <v>0</v>
      </c>
      <c r="T288" s="5" t="b">
        <f t="shared" si="16"/>
        <v>0</v>
      </c>
      <c r="U288" s="17">
        <v>1</v>
      </c>
      <c r="V288" s="17">
        <v>1</v>
      </c>
      <c r="W288" s="17">
        <v>1</v>
      </c>
      <c r="X288" s="17">
        <v>0</v>
      </c>
      <c r="Y288" s="17">
        <v>0</v>
      </c>
      <c r="Z288" s="17">
        <v>0</v>
      </c>
    </row>
    <row r="289" spans="1:26" x14ac:dyDescent="0.25">
      <c r="A289" s="5"/>
      <c r="B289" s="19">
        <v>45691</v>
      </c>
      <c r="C289" s="11" t="s">
        <v>56</v>
      </c>
      <c r="D289" s="11" t="s">
        <v>33</v>
      </c>
      <c r="E289" s="11" t="s">
        <v>195</v>
      </c>
      <c r="F289" s="11" t="s">
        <v>491</v>
      </c>
      <c r="G289" s="5" t="s">
        <v>36</v>
      </c>
      <c r="H289" s="5" t="s">
        <v>37</v>
      </c>
      <c r="I289" s="5" t="s">
        <v>52</v>
      </c>
      <c r="J289" s="5">
        <v>-1.2591056790373001</v>
      </c>
      <c r="K289" s="5">
        <v>36.777070372751403</v>
      </c>
      <c r="L289" s="5"/>
      <c r="M289" s="5" t="s">
        <v>492</v>
      </c>
      <c r="N289" s="13" t="b">
        <f t="shared" si="17"/>
        <v>0</v>
      </c>
      <c r="O289" s="12" t="b">
        <f t="shared" si="18"/>
        <v>0</v>
      </c>
      <c r="P289" s="16" t="b">
        <f t="shared" si="12"/>
        <v>0</v>
      </c>
      <c r="Q289" s="16" t="b">
        <f t="shared" si="13"/>
        <v>0</v>
      </c>
      <c r="R289" s="12" t="b">
        <f t="shared" si="14"/>
        <v>0</v>
      </c>
      <c r="S289" s="12" t="b">
        <f t="shared" si="15"/>
        <v>0</v>
      </c>
      <c r="T289" s="5" t="b">
        <f t="shared" si="16"/>
        <v>0</v>
      </c>
      <c r="U289" s="11" t="s">
        <v>195</v>
      </c>
      <c r="V289" s="11" t="s">
        <v>195</v>
      </c>
      <c r="W289" s="11" t="s">
        <v>195</v>
      </c>
      <c r="X289" s="11" t="s">
        <v>195</v>
      </c>
      <c r="Y289" s="11" t="s">
        <v>195</v>
      </c>
      <c r="Z289" s="11" t="s">
        <v>195</v>
      </c>
    </row>
    <row r="290" spans="1:26" x14ac:dyDescent="0.25">
      <c r="A290" s="5"/>
      <c r="B290" s="19">
        <v>45691</v>
      </c>
      <c r="C290" s="11" t="s">
        <v>101</v>
      </c>
      <c r="D290" s="11" t="s">
        <v>33</v>
      </c>
      <c r="E290" s="11" t="s">
        <v>493</v>
      </c>
      <c r="F290" s="11" t="s">
        <v>494</v>
      </c>
      <c r="G290" s="5" t="s">
        <v>36</v>
      </c>
      <c r="H290" s="5" t="s">
        <v>37</v>
      </c>
      <c r="I290" s="5" t="s">
        <v>52</v>
      </c>
      <c r="J290" s="5">
        <v>-1.2199560203094699</v>
      </c>
      <c r="K290" s="5">
        <v>36.990194845437699</v>
      </c>
      <c r="L290" s="5"/>
      <c r="M290" s="5"/>
      <c r="N290" s="13" t="b">
        <f t="shared" si="17"/>
        <v>0</v>
      </c>
      <c r="O290" s="12" t="b">
        <f t="shared" si="18"/>
        <v>0</v>
      </c>
      <c r="P290" s="16" t="b">
        <f t="shared" si="12"/>
        <v>0</v>
      </c>
      <c r="Q290" s="16" t="b">
        <f t="shared" si="13"/>
        <v>0</v>
      </c>
      <c r="R290" s="12" t="b">
        <f t="shared" si="14"/>
        <v>0</v>
      </c>
      <c r="S290" s="12" t="b">
        <f t="shared" si="15"/>
        <v>0</v>
      </c>
      <c r="T290" s="5" t="b">
        <f t="shared" si="16"/>
        <v>0</v>
      </c>
      <c r="U290" s="17">
        <v>1</v>
      </c>
      <c r="V290" s="17">
        <v>1</v>
      </c>
      <c r="W290" s="17">
        <v>0</v>
      </c>
      <c r="X290" s="17">
        <v>1</v>
      </c>
      <c r="Y290" s="17">
        <v>0</v>
      </c>
      <c r="Z290" s="17">
        <v>0</v>
      </c>
    </row>
    <row r="291" spans="1:26" x14ac:dyDescent="0.25">
      <c r="A291" s="5"/>
      <c r="B291" s="19">
        <v>45691</v>
      </c>
      <c r="C291" s="11" t="s">
        <v>59</v>
      </c>
      <c r="D291" s="11" t="s">
        <v>33</v>
      </c>
      <c r="E291" s="11" t="s">
        <v>81</v>
      </c>
      <c r="F291" s="11" t="s">
        <v>159</v>
      </c>
      <c r="G291" s="5" t="s">
        <v>36</v>
      </c>
      <c r="H291" s="5" t="s">
        <v>69</v>
      </c>
      <c r="I291" s="5" t="s">
        <v>36</v>
      </c>
      <c r="J291" s="5">
        <v>-1.21018071827278</v>
      </c>
      <c r="K291" s="5">
        <v>36.876463416266198</v>
      </c>
      <c r="L291" s="5">
        <v>6.2</v>
      </c>
      <c r="M291" s="5"/>
      <c r="N291" s="13" t="b">
        <f t="shared" si="17"/>
        <v>0</v>
      </c>
      <c r="O291" s="12" t="b">
        <f t="shared" si="18"/>
        <v>0</v>
      </c>
      <c r="P291" s="16" t="b">
        <f t="shared" si="12"/>
        <v>0</v>
      </c>
      <c r="Q291" s="16" t="b">
        <f t="shared" si="13"/>
        <v>0</v>
      </c>
      <c r="R291" s="12" t="b">
        <f t="shared" si="14"/>
        <v>0</v>
      </c>
      <c r="S291" s="12" t="b">
        <f t="shared" si="15"/>
        <v>0</v>
      </c>
      <c r="T291" s="5" t="b">
        <f t="shared" si="16"/>
        <v>0</v>
      </c>
      <c r="U291" s="17">
        <v>1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</row>
    <row r="292" spans="1:26" x14ac:dyDescent="0.25">
      <c r="A292" s="5"/>
      <c r="B292" s="19">
        <v>45691</v>
      </c>
      <c r="C292" s="11" t="s">
        <v>93</v>
      </c>
      <c r="D292" s="11" t="s">
        <v>33</v>
      </c>
      <c r="E292" s="11" t="s">
        <v>495</v>
      </c>
      <c r="F292" s="11" t="s">
        <v>496</v>
      </c>
      <c r="G292" s="5" t="s">
        <v>36</v>
      </c>
      <c r="H292" s="5" t="s">
        <v>37</v>
      </c>
      <c r="I292" s="5" t="s">
        <v>36</v>
      </c>
      <c r="J292" s="5">
        <v>-1.3223543173648</v>
      </c>
      <c r="K292" s="5">
        <v>36.8699413594668</v>
      </c>
      <c r="L292" s="5"/>
      <c r="M292" s="5"/>
      <c r="N292" s="13" t="b">
        <f t="shared" si="17"/>
        <v>0</v>
      </c>
      <c r="O292" s="12" t="b">
        <f t="shared" si="18"/>
        <v>0</v>
      </c>
      <c r="P292" s="16" t="b">
        <f t="shared" si="12"/>
        <v>0</v>
      </c>
      <c r="Q292" s="16" t="b">
        <f t="shared" si="13"/>
        <v>0</v>
      </c>
      <c r="R292" s="12" t="b">
        <f t="shared" si="14"/>
        <v>0</v>
      </c>
      <c r="S292" s="12" t="b">
        <f t="shared" si="15"/>
        <v>0</v>
      </c>
      <c r="T292" s="5" t="b">
        <f t="shared" si="16"/>
        <v>0</v>
      </c>
      <c r="U292" s="17">
        <v>1</v>
      </c>
      <c r="V292" s="17">
        <v>0</v>
      </c>
      <c r="W292" s="17">
        <v>1</v>
      </c>
      <c r="X292" s="17">
        <v>0</v>
      </c>
      <c r="Y292" s="17">
        <v>1</v>
      </c>
      <c r="Z292" s="17">
        <v>0</v>
      </c>
    </row>
    <row r="293" spans="1:26" x14ac:dyDescent="0.25">
      <c r="A293" s="5"/>
      <c r="B293" s="19">
        <v>45691</v>
      </c>
      <c r="C293" s="11" t="s">
        <v>497</v>
      </c>
      <c r="D293" s="11" t="s">
        <v>33</v>
      </c>
      <c r="E293" s="11" t="s">
        <v>230</v>
      </c>
      <c r="F293" s="11" t="s">
        <v>498</v>
      </c>
      <c r="G293" s="5" t="s">
        <v>36</v>
      </c>
      <c r="H293" s="5" t="s">
        <v>37</v>
      </c>
      <c r="I293" s="5" t="s">
        <v>36</v>
      </c>
      <c r="J293" s="5">
        <v>-1.3024856658924699</v>
      </c>
      <c r="K293" s="5">
        <v>36.8311731516797</v>
      </c>
      <c r="L293" s="5"/>
      <c r="M293" s="5"/>
      <c r="N293" s="13" t="b">
        <f t="shared" si="17"/>
        <v>0</v>
      </c>
      <c r="O293" s="12" t="b">
        <f t="shared" si="18"/>
        <v>0</v>
      </c>
      <c r="P293" s="16" t="b">
        <f t="shared" si="12"/>
        <v>0</v>
      </c>
      <c r="Q293" s="16" t="b">
        <f t="shared" si="13"/>
        <v>0</v>
      </c>
      <c r="R293" s="12" t="b">
        <f t="shared" si="14"/>
        <v>0</v>
      </c>
      <c r="S293" s="12" t="b">
        <f t="shared" si="15"/>
        <v>0</v>
      </c>
      <c r="T293" s="5" t="b">
        <f t="shared" si="16"/>
        <v>0</v>
      </c>
      <c r="U293" s="11" t="s">
        <v>195</v>
      </c>
      <c r="V293" s="11" t="s">
        <v>195</v>
      </c>
      <c r="W293" s="11" t="s">
        <v>195</v>
      </c>
      <c r="X293" s="11" t="s">
        <v>195</v>
      </c>
      <c r="Y293" s="11" t="s">
        <v>195</v>
      </c>
      <c r="Z293" s="11" t="s">
        <v>195</v>
      </c>
    </row>
    <row r="294" spans="1:26" x14ac:dyDescent="0.25">
      <c r="A294" s="5"/>
      <c r="B294" s="19">
        <v>45691</v>
      </c>
      <c r="C294" s="11" t="s">
        <v>114</v>
      </c>
      <c r="D294" s="11" t="s">
        <v>33</v>
      </c>
      <c r="E294" s="11" t="s">
        <v>499</v>
      </c>
      <c r="F294" s="11" t="s">
        <v>195</v>
      </c>
      <c r="G294" s="5" t="s">
        <v>36</v>
      </c>
      <c r="H294" s="5" t="s">
        <v>37</v>
      </c>
      <c r="I294" s="5" t="s">
        <v>36</v>
      </c>
      <c r="J294" s="5">
        <v>-1.2668690682093</v>
      </c>
      <c r="K294" s="5">
        <v>36.834155318925703</v>
      </c>
      <c r="L294" s="5"/>
      <c r="M294" s="5"/>
      <c r="N294" s="13" t="b">
        <f t="shared" si="17"/>
        <v>0</v>
      </c>
      <c r="O294" s="12" t="b">
        <f t="shared" si="18"/>
        <v>0</v>
      </c>
      <c r="P294" s="16" t="b">
        <f t="shared" si="12"/>
        <v>0</v>
      </c>
      <c r="Q294" s="16" t="b">
        <f t="shared" si="13"/>
        <v>0</v>
      </c>
      <c r="R294" s="12" t="b">
        <f t="shared" si="14"/>
        <v>0</v>
      </c>
      <c r="S294" s="12" t="b">
        <f t="shared" si="15"/>
        <v>0</v>
      </c>
      <c r="T294" s="5" t="b">
        <f t="shared" si="16"/>
        <v>0</v>
      </c>
      <c r="U294" s="17">
        <v>1</v>
      </c>
      <c r="V294" s="17">
        <v>1</v>
      </c>
      <c r="W294" s="17">
        <v>1</v>
      </c>
      <c r="X294" s="17">
        <v>0</v>
      </c>
      <c r="Y294" s="17">
        <v>0</v>
      </c>
      <c r="Z294" s="17">
        <v>0</v>
      </c>
    </row>
    <row r="295" spans="1:26" x14ac:dyDescent="0.25">
      <c r="A295" s="5"/>
      <c r="B295" s="19">
        <v>45691</v>
      </c>
      <c r="C295" s="11" t="s">
        <v>41</v>
      </c>
      <c r="D295" s="11" t="s">
        <v>33</v>
      </c>
      <c r="E295" s="11" t="s">
        <v>42</v>
      </c>
      <c r="F295" s="11" t="s">
        <v>310</v>
      </c>
      <c r="G295" s="5" t="s">
        <v>36</v>
      </c>
      <c r="H295" s="5" t="s">
        <v>69</v>
      </c>
      <c r="I295" s="5" t="s">
        <v>36</v>
      </c>
      <c r="J295" s="5">
        <v>-1.2847541447892701</v>
      </c>
      <c r="K295" s="5">
        <v>36.883830357626003</v>
      </c>
      <c r="L295" s="5">
        <v>0.70099999999999996</v>
      </c>
      <c r="M295" s="5"/>
      <c r="N295" s="13" t="b">
        <f t="shared" si="17"/>
        <v>0</v>
      </c>
      <c r="O295" s="12" t="b">
        <f t="shared" si="18"/>
        <v>0</v>
      </c>
      <c r="P295" s="16" t="b">
        <f t="shared" si="12"/>
        <v>0</v>
      </c>
      <c r="Q295" s="16" t="b">
        <f t="shared" si="13"/>
        <v>0</v>
      </c>
      <c r="R295" s="12" t="b">
        <f t="shared" si="14"/>
        <v>0</v>
      </c>
      <c r="S295" s="12" t="b">
        <f t="shared" si="15"/>
        <v>0</v>
      </c>
      <c r="T295" s="5" t="b">
        <f t="shared" si="16"/>
        <v>0</v>
      </c>
      <c r="U295" s="17">
        <v>1</v>
      </c>
      <c r="V295" s="17">
        <v>1</v>
      </c>
      <c r="W295" s="17">
        <v>1</v>
      </c>
      <c r="X295" s="17">
        <v>0</v>
      </c>
      <c r="Y295" s="17">
        <v>0</v>
      </c>
      <c r="Z295" s="17">
        <v>0</v>
      </c>
    </row>
    <row r="296" spans="1:26" x14ac:dyDescent="0.25">
      <c r="A296" s="5"/>
      <c r="B296" s="19">
        <v>45691</v>
      </c>
      <c r="C296" s="11" t="s">
        <v>500</v>
      </c>
      <c r="D296" s="11" t="s">
        <v>33</v>
      </c>
      <c r="E296" s="11" t="s">
        <v>57</v>
      </c>
      <c r="F296" s="11" t="s">
        <v>501</v>
      </c>
      <c r="G296" s="5" t="s">
        <v>36</v>
      </c>
      <c r="H296" s="5" t="s">
        <v>37</v>
      </c>
      <c r="I296" s="5" t="s">
        <v>36</v>
      </c>
      <c r="J296" s="5">
        <v>-1.26273672807292</v>
      </c>
      <c r="K296" s="5">
        <v>36.727500446560398</v>
      </c>
      <c r="L296" s="5"/>
      <c r="M296" s="5"/>
      <c r="N296" s="13" t="b">
        <f t="shared" si="17"/>
        <v>0</v>
      </c>
      <c r="O296" s="12" t="b">
        <f t="shared" si="18"/>
        <v>0</v>
      </c>
      <c r="P296" s="16" t="b">
        <f t="shared" si="12"/>
        <v>0</v>
      </c>
      <c r="Q296" s="16" t="b">
        <f t="shared" si="13"/>
        <v>0</v>
      </c>
      <c r="R296" s="12" t="b">
        <f t="shared" si="14"/>
        <v>0</v>
      </c>
      <c r="S296" s="12" t="b">
        <f t="shared" si="15"/>
        <v>0</v>
      </c>
      <c r="T296" s="5" t="b">
        <f t="shared" si="16"/>
        <v>0</v>
      </c>
      <c r="U296" s="11" t="s">
        <v>195</v>
      </c>
      <c r="V296" s="11" t="s">
        <v>195</v>
      </c>
      <c r="W296" s="11" t="s">
        <v>195</v>
      </c>
      <c r="X296" s="11" t="s">
        <v>195</v>
      </c>
      <c r="Y296" s="11" t="s">
        <v>195</v>
      </c>
      <c r="Z296" s="11" t="s">
        <v>195</v>
      </c>
    </row>
    <row r="297" spans="1:26" x14ac:dyDescent="0.25">
      <c r="A297" s="5"/>
      <c r="B297" s="19">
        <v>45691</v>
      </c>
      <c r="C297" s="11" t="s">
        <v>279</v>
      </c>
      <c r="D297" s="11" t="s">
        <v>33</v>
      </c>
      <c r="E297" s="11" t="s">
        <v>359</v>
      </c>
      <c r="F297" s="11" t="s">
        <v>502</v>
      </c>
      <c r="G297" s="5" t="s">
        <v>36</v>
      </c>
      <c r="H297" s="5" t="s">
        <v>37</v>
      </c>
      <c r="I297" s="5" t="s">
        <v>36</v>
      </c>
      <c r="J297" s="5">
        <v>-1.2162865170847601</v>
      </c>
      <c r="K297" s="5">
        <v>36.8284043124481</v>
      </c>
      <c r="L297" s="5"/>
      <c r="M297" s="5"/>
      <c r="N297" s="13" t="b">
        <f t="shared" si="17"/>
        <v>0</v>
      </c>
      <c r="O297" s="12" t="b">
        <f t="shared" si="18"/>
        <v>0</v>
      </c>
      <c r="P297" s="16" t="b">
        <f t="shared" si="12"/>
        <v>0</v>
      </c>
      <c r="Q297" s="16" t="b">
        <f t="shared" si="13"/>
        <v>0</v>
      </c>
      <c r="R297" s="12" t="b">
        <f t="shared" si="14"/>
        <v>0</v>
      </c>
      <c r="S297" s="12" t="b">
        <f t="shared" si="15"/>
        <v>0</v>
      </c>
      <c r="T297" s="5" t="b">
        <f t="shared" si="16"/>
        <v>0</v>
      </c>
      <c r="U297" s="11" t="s">
        <v>195</v>
      </c>
      <c r="V297" s="11" t="s">
        <v>195</v>
      </c>
      <c r="W297" s="11" t="s">
        <v>195</v>
      </c>
      <c r="X297" s="11" t="s">
        <v>195</v>
      </c>
      <c r="Y297" s="11" t="s">
        <v>195</v>
      </c>
      <c r="Z297" s="11" t="s">
        <v>195</v>
      </c>
    </row>
    <row r="298" spans="1:26" x14ac:dyDescent="0.25">
      <c r="A298" s="5"/>
      <c r="B298" s="19">
        <v>45691</v>
      </c>
      <c r="C298" s="11" t="s">
        <v>176</v>
      </c>
      <c r="D298" s="11" t="s">
        <v>33</v>
      </c>
      <c r="E298" s="11" t="s">
        <v>503</v>
      </c>
      <c r="F298" s="11" t="s">
        <v>504</v>
      </c>
      <c r="G298" s="5" t="s">
        <v>36</v>
      </c>
      <c r="H298" s="5" t="s">
        <v>37</v>
      </c>
      <c r="I298" s="5" t="s">
        <v>36</v>
      </c>
      <c r="J298" s="5">
        <v>-1.2851600419356199</v>
      </c>
      <c r="K298" s="5">
        <v>36.844877643680398</v>
      </c>
      <c r="L298" s="5"/>
      <c r="M298" s="5"/>
      <c r="N298" s="13" t="b">
        <f t="shared" si="17"/>
        <v>0</v>
      </c>
      <c r="O298" s="12" t="b">
        <f t="shared" si="18"/>
        <v>0</v>
      </c>
      <c r="P298" s="16" t="b">
        <f t="shared" si="12"/>
        <v>0</v>
      </c>
      <c r="Q298" s="16" t="b">
        <f t="shared" si="13"/>
        <v>0</v>
      </c>
      <c r="R298" s="12" t="b">
        <f t="shared" si="14"/>
        <v>0</v>
      </c>
      <c r="S298" s="12" t="b">
        <f t="shared" si="15"/>
        <v>0</v>
      </c>
      <c r="T298" s="5" t="b">
        <f t="shared" si="16"/>
        <v>0</v>
      </c>
      <c r="U298" s="17">
        <v>1</v>
      </c>
      <c r="V298" s="17">
        <v>1</v>
      </c>
      <c r="W298" s="17">
        <v>0</v>
      </c>
      <c r="X298" s="17">
        <v>0</v>
      </c>
      <c r="Y298" s="17">
        <v>1</v>
      </c>
      <c r="Z298" s="17">
        <v>0</v>
      </c>
    </row>
    <row r="299" spans="1:26" x14ac:dyDescent="0.25">
      <c r="A299" s="5"/>
      <c r="B299" s="19">
        <v>45691</v>
      </c>
      <c r="C299" s="11" t="s">
        <v>90</v>
      </c>
      <c r="D299" s="11" t="s">
        <v>33</v>
      </c>
      <c r="E299" s="11" t="s">
        <v>138</v>
      </c>
      <c r="F299" s="11" t="s">
        <v>139</v>
      </c>
      <c r="G299" s="5" t="s">
        <v>36</v>
      </c>
      <c r="H299" s="5" t="s">
        <v>37</v>
      </c>
      <c r="I299" s="5" t="s">
        <v>36</v>
      </c>
      <c r="J299" s="5">
        <v>-1.2656112240003401</v>
      </c>
      <c r="K299" s="5">
        <v>36.859025654514497</v>
      </c>
      <c r="L299" s="5"/>
      <c r="M299" s="5"/>
      <c r="N299" s="13" t="b">
        <f t="shared" si="17"/>
        <v>0</v>
      </c>
      <c r="O299" s="12" t="b">
        <f t="shared" si="18"/>
        <v>0</v>
      </c>
      <c r="P299" s="16" t="b">
        <f t="shared" si="12"/>
        <v>0</v>
      </c>
      <c r="Q299" s="16" t="b">
        <f t="shared" si="13"/>
        <v>0</v>
      </c>
      <c r="R299" s="12" t="b">
        <f t="shared" si="14"/>
        <v>0</v>
      </c>
      <c r="S299" s="12" t="b">
        <f t="shared" si="15"/>
        <v>0</v>
      </c>
      <c r="T299" s="5" t="b">
        <f t="shared" si="16"/>
        <v>0</v>
      </c>
      <c r="U299" s="17">
        <v>1</v>
      </c>
      <c r="V299" s="17">
        <v>1</v>
      </c>
      <c r="W299" s="17">
        <v>1</v>
      </c>
      <c r="X299" s="17">
        <v>0</v>
      </c>
      <c r="Y299" s="17">
        <v>0</v>
      </c>
      <c r="Z299" s="17">
        <v>0</v>
      </c>
    </row>
    <row r="300" spans="1:26" x14ac:dyDescent="0.25">
      <c r="A300" s="5"/>
      <c r="B300" s="19">
        <v>45691</v>
      </c>
      <c r="C300" s="11" t="s">
        <v>41</v>
      </c>
      <c r="D300" s="11" t="s">
        <v>33</v>
      </c>
      <c r="E300" s="11" t="s">
        <v>42</v>
      </c>
      <c r="F300" s="11" t="s">
        <v>432</v>
      </c>
      <c r="G300" s="5" t="s">
        <v>36</v>
      </c>
      <c r="H300" s="5" t="s">
        <v>37</v>
      </c>
      <c r="I300" s="5" t="s">
        <v>36</v>
      </c>
      <c r="J300" s="5">
        <v>-1.29145425491233</v>
      </c>
      <c r="K300" s="5">
        <v>36.885500612873699</v>
      </c>
      <c r="L300" s="5"/>
      <c r="M300" s="5"/>
      <c r="N300" s="13" t="b">
        <f t="shared" si="17"/>
        <v>0</v>
      </c>
      <c r="O300" s="12" t="b">
        <f t="shared" si="18"/>
        <v>0</v>
      </c>
      <c r="P300" s="16" t="b">
        <f t="shared" si="12"/>
        <v>0</v>
      </c>
      <c r="Q300" s="16" t="b">
        <f t="shared" si="13"/>
        <v>0</v>
      </c>
      <c r="R300" s="12" t="b">
        <f t="shared" si="14"/>
        <v>0</v>
      </c>
      <c r="S300" s="12" t="b">
        <f t="shared" si="15"/>
        <v>0</v>
      </c>
      <c r="T300" s="5" t="b">
        <f t="shared" si="16"/>
        <v>0</v>
      </c>
      <c r="U300" s="11" t="s">
        <v>195</v>
      </c>
      <c r="V300" s="11" t="s">
        <v>195</v>
      </c>
      <c r="W300" s="11" t="s">
        <v>195</v>
      </c>
      <c r="X300" s="11" t="s">
        <v>195</v>
      </c>
      <c r="Y300" s="11" t="s">
        <v>195</v>
      </c>
      <c r="Z300" s="11" t="s">
        <v>195</v>
      </c>
    </row>
    <row r="301" spans="1:26" x14ac:dyDescent="0.25">
      <c r="A301" s="5"/>
      <c r="B301" s="19">
        <v>45691</v>
      </c>
      <c r="C301" s="11" t="s">
        <v>41</v>
      </c>
      <c r="D301" s="11" t="s">
        <v>33</v>
      </c>
      <c r="E301" s="11" t="s">
        <v>165</v>
      </c>
      <c r="F301" s="11" t="s">
        <v>284</v>
      </c>
      <c r="G301" s="5" t="s">
        <v>36</v>
      </c>
      <c r="H301" s="5" t="s">
        <v>37</v>
      </c>
      <c r="I301" s="5" t="s">
        <v>36</v>
      </c>
      <c r="J301" s="5">
        <v>-1.30554216721316</v>
      </c>
      <c r="K301" s="5">
        <v>36.889037729027898</v>
      </c>
      <c r="L301" s="5"/>
      <c r="M301" s="5"/>
      <c r="N301" s="13" t="b">
        <f t="shared" si="17"/>
        <v>0</v>
      </c>
      <c r="O301" s="12" t="b">
        <f t="shared" si="18"/>
        <v>0</v>
      </c>
      <c r="P301" s="16" t="b">
        <f t="shared" si="12"/>
        <v>0</v>
      </c>
      <c r="Q301" s="16" t="b">
        <f t="shared" si="13"/>
        <v>0</v>
      </c>
      <c r="R301" s="12" t="b">
        <f t="shared" si="14"/>
        <v>0</v>
      </c>
      <c r="S301" s="12" t="b">
        <f t="shared" si="15"/>
        <v>0</v>
      </c>
      <c r="T301" s="5" t="b">
        <f t="shared" si="16"/>
        <v>0</v>
      </c>
      <c r="U301" s="11" t="s">
        <v>195</v>
      </c>
      <c r="V301" s="11" t="s">
        <v>195</v>
      </c>
      <c r="W301" s="11" t="s">
        <v>195</v>
      </c>
      <c r="X301" s="11" t="s">
        <v>195</v>
      </c>
      <c r="Y301" s="11" t="s">
        <v>195</v>
      </c>
      <c r="Z301" s="11" t="s">
        <v>195</v>
      </c>
    </row>
    <row r="302" spans="1:26" x14ac:dyDescent="0.25">
      <c r="A302" s="5"/>
      <c r="B302" s="19">
        <v>45691</v>
      </c>
      <c r="C302" s="11" t="s">
        <v>41</v>
      </c>
      <c r="D302" s="11" t="s">
        <v>33</v>
      </c>
      <c r="E302" s="11" t="s">
        <v>505</v>
      </c>
      <c r="F302" s="11" t="s">
        <v>506</v>
      </c>
      <c r="G302" s="5" t="s">
        <v>36</v>
      </c>
      <c r="H302" s="5" t="s">
        <v>37</v>
      </c>
      <c r="I302" s="5" t="s">
        <v>36</v>
      </c>
      <c r="J302" s="5">
        <v>-1.27811917114466</v>
      </c>
      <c r="K302" s="5">
        <v>36.895395347168098</v>
      </c>
      <c r="L302" s="5"/>
      <c r="M302" s="5"/>
      <c r="N302" s="13" t="b">
        <f t="shared" si="17"/>
        <v>0</v>
      </c>
      <c r="O302" s="12" t="b">
        <f t="shared" si="18"/>
        <v>0</v>
      </c>
      <c r="P302" s="16" t="b">
        <f t="shared" si="12"/>
        <v>0</v>
      </c>
      <c r="Q302" s="16" t="b">
        <f t="shared" si="13"/>
        <v>0</v>
      </c>
      <c r="R302" s="12" t="b">
        <f t="shared" si="14"/>
        <v>0</v>
      </c>
      <c r="S302" s="12" t="b">
        <f t="shared" si="15"/>
        <v>0</v>
      </c>
      <c r="T302" s="5" t="b">
        <f t="shared" si="16"/>
        <v>0</v>
      </c>
      <c r="U302" s="17">
        <v>1</v>
      </c>
      <c r="V302" s="17">
        <v>1</v>
      </c>
      <c r="W302" s="17">
        <v>1</v>
      </c>
      <c r="X302" s="17">
        <v>0</v>
      </c>
      <c r="Y302" s="17">
        <v>0</v>
      </c>
      <c r="Z302" s="17">
        <v>0</v>
      </c>
    </row>
    <row r="303" spans="1:26" x14ac:dyDescent="0.25">
      <c r="A303" s="5"/>
      <c r="B303" s="19">
        <v>45691</v>
      </c>
      <c r="C303" s="11" t="s">
        <v>93</v>
      </c>
      <c r="D303" s="11" t="s">
        <v>33</v>
      </c>
      <c r="E303" s="11" t="s">
        <v>96</v>
      </c>
      <c r="F303" s="11" t="s">
        <v>507</v>
      </c>
      <c r="G303" s="5" t="s">
        <v>36</v>
      </c>
      <c r="H303" s="5" t="s">
        <v>37</v>
      </c>
      <c r="I303" s="5" t="s">
        <v>36</v>
      </c>
      <c r="J303" s="5">
        <v>-1.31940177438408</v>
      </c>
      <c r="K303" s="5">
        <v>36.837948988906199</v>
      </c>
      <c r="L303" s="5"/>
      <c r="M303" s="5"/>
      <c r="N303" s="13" t="b">
        <f t="shared" si="17"/>
        <v>0</v>
      </c>
      <c r="O303" s="12" t="b">
        <f t="shared" si="18"/>
        <v>0</v>
      </c>
      <c r="P303" s="16" t="b">
        <f t="shared" si="12"/>
        <v>0</v>
      </c>
      <c r="Q303" s="16" t="b">
        <f t="shared" si="13"/>
        <v>0</v>
      </c>
      <c r="R303" s="12" t="b">
        <f t="shared" si="14"/>
        <v>0</v>
      </c>
      <c r="S303" s="12" t="b">
        <f t="shared" si="15"/>
        <v>0</v>
      </c>
      <c r="T303" s="5" t="b">
        <f t="shared" si="16"/>
        <v>0</v>
      </c>
      <c r="U303" s="11" t="s">
        <v>195</v>
      </c>
      <c r="V303" s="11" t="s">
        <v>195</v>
      </c>
      <c r="W303" s="11" t="s">
        <v>195</v>
      </c>
      <c r="X303" s="11" t="s">
        <v>195</v>
      </c>
      <c r="Y303" s="11" t="s">
        <v>195</v>
      </c>
      <c r="Z303" s="11" t="s">
        <v>195</v>
      </c>
    </row>
    <row r="304" spans="1:26" x14ac:dyDescent="0.25">
      <c r="A304" s="5"/>
      <c r="B304" s="19">
        <v>45691</v>
      </c>
      <c r="C304" s="11" t="s">
        <v>508</v>
      </c>
      <c r="D304" s="11" t="s">
        <v>33</v>
      </c>
      <c r="E304" s="11" t="s">
        <v>200</v>
      </c>
      <c r="F304" s="11" t="s">
        <v>509</v>
      </c>
      <c r="G304" s="5" t="s">
        <v>36</v>
      </c>
      <c r="H304" s="5" t="s">
        <v>37</v>
      </c>
      <c r="I304" s="5" t="s">
        <v>36</v>
      </c>
      <c r="J304" s="5">
        <v>-1.3110335041204499</v>
      </c>
      <c r="K304" s="5">
        <v>36.849291699876801</v>
      </c>
      <c r="L304" s="5"/>
      <c r="M304" s="5"/>
      <c r="N304" s="13" t="b">
        <f t="shared" si="17"/>
        <v>0</v>
      </c>
      <c r="O304" s="12" t="b">
        <f t="shared" si="18"/>
        <v>0</v>
      </c>
      <c r="P304" s="16" t="b">
        <f t="shared" si="12"/>
        <v>0</v>
      </c>
      <c r="Q304" s="16" t="b">
        <f t="shared" si="13"/>
        <v>0</v>
      </c>
      <c r="R304" s="12" t="b">
        <f t="shared" si="14"/>
        <v>0</v>
      </c>
      <c r="S304" s="12" t="b">
        <f t="shared" si="15"/>
        <v>0</v>
      </c>
      <c r="T304" s="5" t="b">
        <f t="shared" si="16"/>
        <v>0</v>
      </c>
      <c r="U304" s="17">
        <v>1</v>
      </c>
      <c r="V304" s="17">
        <v>1</v>
      </c>
      <c r="W304" s="17">
        <v>0</v>
      </c>
      <c r="X304" s="17">
        <v>0</v>
      </c>
      <c r="Y304" s="17">
        <v>0</v>
      </c>
      <c r="Z304" s="17">
        <v>0</v>
      </c>
    </row>
    <row r="305" spans="1:26" x14ac:dyDescent="0.25">
      <c r="A305" s="5"/>
      <c r="B305" s="19">
        <v>45691</v>
      </c>
      <c r="C305" s="11" t="s">
        <v>98</v>
      </c>
      <c r="D305" s="11" t="s">
        <v>33</v>
      </c>
      <c r="E305" s="11" t="s">
        <v>223</v>
      </c>
      <c r="F305" s="11" t="s">
        <v>510</v>
      </c>
      <c r="G305" s="5" t="s">
        <v>36</v>
      </c>
      <c r="H305" s="5" t="s">
        <v>37</v>
      </c>
      <c r="I305" s="5" t="s">
        <v>36</v>
      </c>
      <c r="J305" s="5">
        <v>-1.3091337448629601</v>
      </c>
      <c r="K305" s="5">
        <v>36.727298436156701</v>
      </c>
      <c r="L305" s="5"/>
      <c r="M305" s="5"/>
      <c r="N305" s="13" t="b">
        <f t="shared" si="17"/>
        <v>0</v>
      </c>
      <c r="O305" s="12" t="b">
        <f t="shared" si="18"/>
        <v>0</v>
      </c>
      <c r="P305" s="16" t="b">
        <f t="shared" si="12"/>
        <v>0</v>
      </c>
      <c r="Q305" s="16" t="b">
        <f t="shared" si="13"/>
        <v>0</v>
      </c>
      <c r="R305" s="12" t="b">
        <f t="shared" si="14"/>
        <v>0</v>
      </c>
      <c r="S305" s="12" t="b">
        <f t="shared" si="15"/>
        <v>0</v>
      </c>
      <c r="T305" s="5" t="b">
        <f t="shared" si="16"/>
        <v>0</v>
      </c>
      <c r="U305" s="11" t="s">
        <v>195</v>
      </c>
      <c r="V305" s="11" t="s">
        <v>195</v>
      </c>
      <c r="W305" s="11" t="s">
        <v>195</v>
      </c>
      <c r="X305" s="11" t="s">
        <v>195</v>
      </c>
      <c r="Y305" s="11" t="s">
        <v>195</v>
      </c>
      <c r="Z305" s="11" t="s">
        <v>195</v>
      </c>
    </row>
    <row r="306" spans="1:26" x14ac:dyDescent="0.25">
      <c r="A306" s="5"/>
      <c r="B306" s="19">
        <v>45691</v>
      </c>
      <c r="C306" s="11" t="s">
        <v>41</v>
      </c>
      <c r="D306" s="11" t="s">
        <v>33</v>
      </c>
      <c r="E306" s="11" t="s">
        <v>511</v>
      </c>
      <c r="F306" s="11" t="s">
        <v>512</v>
      </c>
      <c r="G306" s="5" t="s">
        <v>36</v>
      </c>
      <c r="H306" s="5" t="s">
        <v>37</v>
      </c>
      <c r="I306" s="5" t="s">
        <v>52</v>
      </c>
      <c r="J306" s="5">
        <v>-1.27844247163252</v>
      </c>
      <c r="K306" s="5">
        <v>36.883027749978098</v>
      </c>
      <c r="L306" s="5"/>
      <c r="M306" s="5"/>
      <c r="N306" s="13" t="b">
        <f t="shared" si="17"/>
        <v>0</v>
      </c>
      <c r="O306" s="12" t="b">
        <f t="shared" si="18"/>
        <v>0</v>
      </c>
      <c r="P306" s="16" t="b">
        <f t="shared" si="12"/>
        <v>0</v>
      </c>
      <c r="Q306" s="16" t="b">
        <f t="shared" si="13"/>
        <v>0</v>
      </c>
      <c r="R306" s="12" t="b">
        <f t="shared" si="14"/>
        <v>0</v>
      </c>
      <c r="S306" s="12" t="b">
        <f t="shared" si="15"/>
        <v>0</v>
      </c>
      <c r="T306" s="5" t="b">
        <f t="shared" si="16"/>
        <v>0</v>
      </c>
      <c r="U306" s="17">
        <v>1</v>
      </c>
      <c r="V306" s="17">
        <v>1</v>
      </c>
      <c r="W306" s="17">
        <v>0</v>
      </c>
      <c r="X306" s="17">
        <v>0</v>
      </c>
      <c r="Y306" s="17">
        <v>1</v>
      </c>
      <c r="Z306" s="17">
        <v>0</v>
      </c>
    </row>
    <row r="307" spans="1:26" x14ac:dyDescent="0.25">
      <c r="A307" s="5"/>
      <c r="B307" s="19">
        <v>45691</v>
      </c>
      <c r="C307" s="11" t="s">
        <v>63</v>
      </c>
      <c r="D307" s="11" t="s">
        <v>33</v>
      </c>
      <c r="E307" s="11" t="s">
        <v>64</v>
      </c>
      <c r="F307" s="11" t="s">
        <v>65</v>
      </c>
      <c r="G307" s="5" t="s">
        <v>36</v>
      </c>
      <c r="H307" s="5" t="s">
        <v>37</v>
      </c>
      <c r="I307" s="5" t="s">
        <v>36</v>
      </c>
      <c r="J307" s="5">
        <v>-1.24391273193923</v>
      </c>
      <c r="K307" s="5">
        <v>36.880941639152503</v>
      </c>
      <c r="L307" s="5"/>
      <c r="M307" s="5"/>
      <c r="N307" s="13" t="b">
        <f t="shared" si="17"/>
        <v>0</v>
      </c>
      <c r="O307" s="12" t="b">
        <f t="shared" si="18"/>
        <v>0</v>
      </c>
      <c r="P307" s="16" t="b">
        <f t="shared" si="12"/>
        <v>0</v>
      </c>
      <c r="Q307" s="16" t="b">
        <f t="shared" si="13"/>
        <v>0</v>
      </c>
      <c r="R307" s="12" t="b">
        <f t="shared" si="14"/>
        <v>0</v>
      </c>
      <c r="S307" s="12" t="b">
        <f t="shared" si="15"/>
        <v>0</v>
      </c>
      <c r="T307" s="5" t="b">
        <f t="shared" si="16"/>
        <v>0</v>
      </c>
      <c r="U307" s="11" t="s">
        <v>195</v>
      </c>
      <c r="V307" s="11" t="s">
        <v>195</v>
      </c>
      <c r="W307" s="11" t="s">
        <v>195</v>
      </c>
      <c r="X307" s="11" t="s">
        <v>195</v>
      </c>
      <c r="Y307" s="11" t="s">
        <v>195</v>
      </c>
      <c r="Z307" s="11" t="s">
        <v>195</v>
      </c>
    </row>
    <row r="308" spans="1:26" x14ac:dyDescent="0.25">
      <c r="A308" s="5"/>
      <c r="B308" s="19">
        <v>45691</v>
      </c>
      <c r="C308" s="11" t="s">
        <v>98</v>
      </c>
      <c r="D308" s="11" t="s">
        <v>33</v>
      </c>
      <c r="E308" s="11" t="s">
        <v>513</v>
      </c>
      <c r="F308" s="11" t="s">
        <v>514</v>
      </c>
      <c r="G308" s="5" t="s">
        <v>52</v>
      </c>
      <c r="H308" s="5"/>
      <c r="I308" s="5" t="s">
        <v>52</v>
      </c>
      <c r="J308" s="5"/>
      <c r="K308" s="5"/>
      <c r="L308" s="5"/>
      <c r="M308" s="5"/>
      <c r="N308" s="13" t="b">
        <f t="shared" si="17"/>
        <v>0</v>
      </c>
      <c r="O308" s="12" t="b">
        <f t="shared" si="18"/>
        <v>0</v>
      </c>
      <c r="P308" s="16" t="b">
        <f t="shared" si="12"/>
        <v>0</v>
      </c>
      <c r="Q308" s="16" t="b">
        <f t="shared" si="13"/>
        <v>0</v>
      </c>
      <c r="R308" s="12" t="b">
        <f t="shared" si="14"/>
        <v>0</v>
      </c>
      <c r="S308" s="12" t="b">
        <f t="shared" si="15"/>
        <v>0</v>
      </c>
      <c r="T308" s="5" t="b">
        <f t="shared" si="16"/>
        <v>0</v>
      </c>
      <c r="U308" s="17">
        <v>1</v>
      </c>
      <c r="V308" s="17">
        <v>1</v>
      </c>
      <c r="W308" s="17">
        <v>0</v>
      </c>
      <c r="X308" s="17">
        <v>0</v>
      </c>
      <c r="Y308" s="17">
        <v>0</v>
      </c>
      <c r="Z308" s="17">
        <v>0</v>
      </c>
    </row>
    <row r="309" spans="1:26" x14ac:dyDescent="0.25">
      <c r="A309" s="5"/>
      <c r="B309" s="19">
        <v>45691</v>
      </c>
      <c r="C309" s="11" t="s">
        <v>101</v>
      </c>
      <c r="D309" s="11" t="s">
        <v>33</v>
      </c>
      <c r="E309" s="11" t="s">
        <v>515</v>
      </c>
      <c r="F309" s="11" t="s">
        <v>516</v>
      </c>
      <c r="G309" s="5" t="s">
        <v>52</v>
      </c>
      <c r="H309" s="5"/>
      <c r="I309" s="5" t="s">
        <v>52</v>
      </c>
      <c r="J309" s="5"/>
      <c r="K309" s="5"/>
      <c r="L309" s="5"/>
      <c r="M309" s="5" t="s">
        <v>517</v>
      </c>
      <c r="N309" s="13" t="b">
        <f t="shared" si="17"/>
        <v>0</v>
      </c>
      <c r="O309" s="12" t="b">
        <f t="shared" si="18"/>
        <v>0</v>
      </c>
      <c r="P309" s="16" t="b">
        <f t="shared" si="12"/>
        <v>0</v>
      </c>
      <c r="Q309" s="16" t="b">
        <f t="shared" si="13"/>
        <v>0</v>
      </c>
      <c r="R309" s="12" t="b">
        <f t="shared" si="14"/>
        <v>0</v>
      </c>
      <c r="S309" s="12" t="b">
        <f t="shared" si="15"/>
        <v>0</v>
      </c>
      <c r="T309" s="5" t="b">
        <f t="shared" si="16"/>
        <v>0</v>
      </c>
      <c r="U309" s="11" t="s">
        <v>195</v>
      </c>
      <c r="V309" s="11" t="s">
        <v>195</v>
      </c>
      <c r="W309" s="11" t="s">
        <v>195</v>
      </c>
      <c r="X309" s="11" t="s">
        <v>195</v>
      </c>
      <c r="Y309" s="11" t="s">
        <v>195</v>
      </c>
      <c r="Z309" s="11" t="s">
        <v>195</v>
      </c>
    </row>
    <row r="310" spans="1:26" x14ac:dyDescent="0.25">
      <c r="A310" s="5"/>
      <c r="B310" s="19">
        <v>45691</v>
      </c>
      <c r="C310" s="11" t="s">
        <v>49</v>
      </c>
      <c r="D310" s="11" t="s">
        <v>33</v>
      </c>
      <c r="E310" s="11" t="s">
        <v>518</v>
      </c>
      <c r="F310" s="11" t="s">
        <v>519</v>
      </c>
      <c r="G310" s="5" t="s">
        <v>36</v>
      </c>
      <c r="H310" s="5" t="s">
        <v>37</v>
      </c>
      <c r="I310" s="5" t="s">
        <v>36</v>
      </c>
      <c r="J310" s="5">
        <v>-1.27921471300893</v>
      </c>
      <c r="K310" s="5">
        <v>36.713488512679099</v>
      </c>
      <c r="L310" s="5"/>
      <c r="M310" s="5"/>
      <c r="N310" s="13" t="b">
        <f t="shared" si="17"/>
        <v>0</v>
      </c>
      <c r="O310" s="12" t="b">
        <f t="shared" si="18"/>
        <v>0</v>
      </c>
      <c r="P310" s="16" t="b">
        <f t="shared" si="12"/>
        <v>0</v>
      </c>
      <c r="Q310" s="16" t="b">
        <f t="shared" si="13"/>
        <v>0</v>
      </c>
      <c r="R310" s="12" t="b">
        <f t="shared" si="14"/>
        <v>0</v>
      </c>
      <c r="S310" s="12" t="b">
        <f t="shared" si="15"/>
        <v>0</v>
      </c>
      <c r="T310" s="5" t="b">
        <f t="shared" si="16"/>
        <v>0</v>
      </c>
      <c r="U310" s="17">
        <v>1</v>
      </c>
      <c r="V310" s="17">
        <v>1</v>
      </c>
      <c r="W310" s="17">
        <v>1</v>
      </c>
      <c r="X310" s="17">
        <v>0</v>
      </c>
      <c r="Y310" s="17">
        <v>0</v>
      </c>
      <c r="Z310" s="17">
        <v>0</v>
      </c>
    </row>
    <row r="311" spans="1:26" x14ac:dyDescent="0.25">
      <c r="A311" s="5"/>
      <c r="B311" s="19">
        <v>45691</v>
      </c>
      <c r="C311" s="11" t="s">
        <v>41</v>
      </c>
      <c r="D311" s="11" t="s">
        <v>33</v>
      </c>
      <c r="E311" s="11" t="s">
        <v>42</v>
      </c>
      <c r="F311" s="11" t="s">
        <v>520</v>
      </c>
      <c r="G311" s="5" t="s">
        <v>36</v>
      </c>
      <c r="H311" s="5" t="s">
        <v>37</v>
      </c>
      <c r="I311" s="5" t="s">
        <v>36</v>
      </c>
      <c r="J311" s="5">
        <v>-1.2690144682290601</v>
      </c>
      <c r="K311" s="5">
        <v>36.8804401711335</v>
      </c>
      <c r="L311" s="5"/>
      <c r="M311" s="5"/>
      <c r="N311" s="13" t="b">
        <f t="shared" si="17"/>
        <v>0</v>
      </c>
      <c r="O311" s="12" t="b">
        <f t="shared" si="18"/>
        <v>0</v>
      </c>
      <c r="P311" s="16" t="b">
        <f t="shared" si="12"/>
        <v>0</v>
      </c>
      <c r="Q311" s="16" t="b">
        <f t="shared" si="13"/>
        <v>0</v>
      </c>
      <c r="R311" s="12" t="b">
        <f t="shared" si="14"/>
        <v>0</v>
      </c>
      <c r="S311" s="12" t="b">
        <f t="shared" si="15"/>
        <v>0</v>
      </c>
      <c r="T311" s="5" t="b">
        <f t="shared" si="16"/>
        <v>0</v>
      </c>
      <c r="U311" s="11" t="s">
        <v>195</v>
      </c>
      <c r="V311" s="11" t="s">
        <v>195</v>
      </c>
      <c r="W311" s="11" t="s">
        <v>195</v>
      </c>
      <c r="X311" s="11" t="s">
        <v>195</v>
      </c>
      <c r="Y311" s="11" t="s">
        <v>195</v>
      </c>
      <c r="Z311" s="11" t="s">
        <v>195</v>
      </c>
    </row>
    <row r="312" spans="1:26" x14ac:dyDescent="0.25">
      <c r="A312" s="5"/>
      <c r="B312" s="19">
        <v>45691</v>
      </c>
      <c r="C312" s="11" t="s">
        <v>521</v>
      </c>
      <c r="D312" s="11" t="s">
        <v>33</v>
      </c>
      <c r="E312" s="11" t="s">
        <v>522</v>
      </c>
      <c r="F312" s="11" t="s">
        <v>523</v>
      </c>
      <c r="G312" s="5" t="s">
        <v>36</v>
      </c>
      <c r="H312" s="5" t="s">
        <v>37</v>
      </c>
      <c r="I312" s="5" t="s">
        <v>36</v>
      </c>
      <c r="J312" s="5">
        <v>-1.33429836024805</v>
      </c>
      <c r="K312" s="5">
        <v>36.673227209419103</v>
      </c>
      <c r="L312" s="5"/>
      <c r="M312" s="5"/>
      <c r="N312" s="13" t="b">
        <f t="shared" si="17"/>
        <v>0</v>
      </c>
      <c r="O312" s="12" t="b">
        <f t="shared" si="18"/>
        <v>0</v>
      </c>
      <c r="P312" s="16" t="b">
        <f t="shared" si="12"/>
        <v>0</v>
      </c>
      <c r="Q312" s="16" t="b">
        <f t="shared" si="13"/>
        <v>0</v>
      </c>
      <c r="R312" s="12" t="b">
        <f t="shared" si="14"/>
        <v>0</v>
      </c>
      <c r="S312" s="12" t="b">
        <f t="shared" si="15"/>
        <v>0</v>
      </c>
      <c r="T312" s="5" t="b">
        <f t="shared" si="16"/>
        <v>0</v>
      </c>
      <c r="U312" s="17">
        <v>1</v>
      </c>
      <c r="V312" s="17">
        <v>1</v>
      </c>
      <c r="W312" s="17">
        <v>0</v>
      </c>
      <c r="X312" s="17">
        <v>0</v>
      </c>
      <c r="Y312" s="17">
        <v>0</v>
      </c>
      <c r="Z312" s="17">
        <v>0</v>
      </c>
    </row>
    <row r="313" spans="1:26" x14ac:dyDescent="0.25">
      <c r="A313" s="5"/>
      <c r="B313" s="19">
        <v>45691</v>
      </c>
      <c r="C313" s="11" t="s">
        <v>41</v>
      </c>
      <c r="D313" s="11" t="s">
        <v>33</v>
      </c>
      <c r="E313" s="11" t="s">
        <v>165</v>
      </c>
      <c r="F313" s="11" t="s">
        <v>166</v>
      </c>
      <c r="G313" s="5" t="s">
        <v>36</v>
      </c>
      <c r="H313" s="5" t="s">
        <v>37</v>
      </c>
      <c r="I313" s="5" t="s">
        <v>36</v>
      </c>
      <c r="J313" s="5">
        <v>-1.2938433774137199</v>
      </c>
      <c r="K313" s="5">
        <v>36.886069553279597</v>
      </c>
      <c r="L313" s="5"/>
      <c r="M313" s="5"/>
      <c r="N313" s="13" t="b">
        <f t="shared" si="17"/>
        <v>0</v>
      </c>
      <c r="O313" s="12" t="b">
        <f t="shared" si="18"/>
        <v>0</v>
      </c>
      <c r="P313" s="16" t="b">
        <f t="shared" si="12"/>
        <v>0</v>
      </c>
      <c r="Q313" s="16" t="b">
        <f t="shared" si="13"/>
        <v>0</v>
      </c>
      <c r="R313" s="12" t="b">
        <f t="shared" si="14"/>
        <v>0</v>
      </c>
      <c r="S313" s="12" t="b">
        <f t="shared" si="15"/>
        <v>0</v>
      </c>
      <c r="T313" s="5" t="b">
        <f t="shared" si="16"/>
        <v>0</v>
      </c>
      <c r="U313" s="11" t="s">
        <v>195</v>
      </c>
      <c r="V313" s="11" t="s">
        <v>195</v>
      </c>
      <c r="W313" s="11" t="s">
        <v>195</v>
      </c>
      <c r="X313" s="11" t="s">
        <v>195</v>
      </c>
      <c r="Y313" s="11" t="s">
        <v>195</v>
      </c>
      <c r="Z313" s="11" t="s">
        <v>195</v>
      </c>
    </row>
    <row r="314" spans="1:26" x14ac:dyDescent="0.25">
      <c r="A314" s="5"/>
      <c r="B314" s="19">
        <v>45691</v>
      </c>
      <c r="C314" s="11" t="s">
        <v>41</v>
      </c>
      <c r="D314" s="11" t="s">
        <v>33</v>
      </c>
      <c r="E314" s="11" t="s">
        <v>524</v>
      </c>
      <c r="F314" s="11" t="s">
        <v>525</v>
      </c>
      <c r="G314" s="5" t="s">
        <v>36</v>
      </c>
      <c r="H314" s="5" t="s">
        <v>69</v>
      </c>
      <c r="I314" s="5" t="s">
        <v>36</v>
      </c>
      <c r="J314" s="5">
        <v>-1.28216628492275</v>
      </c>
      <c r="K314" s="5">
        <v>36.886687006263102</v>
      </c>
      <c r="L314" s="5">
        <v>1.98</v>
      </c>
      <c r="M314" s="5"/>
      <c r="N314" s="13" t="b">
        <f t="shared" si="17"/>
        <v>0</v>
      </c>
      <c r="O314" s="12" t="b">
        <f t="shared" si="18"/>
        <v>0</v>
      </c>
      <c r="P314" s="16" t="b">
        <f t="shared" si="12"/>
        <v>0</v>
      </c>
      <c r="Q314" s="16" t="b">
        <f t="shared" si="13"/>
        <v>0</v>
      </c>
      <c r="R314" s="12" t="b">
        <f t="shared" si="14"/>
        <v>0</v>
      </c>
      <c r="S314" s="12" t="b">
        <f t="shared" si="15"/>
        <v>0</v>
      </c>
      <c r="T314" s="5" t="b">
        <f t="shared" si="16"/>
        <v>0</v>
      </c>
      <c r="U314" s="17">
        <v>1</v>
      </c>
      <c r="V314" s="17">
        <v>1</v>
      </c>
      <c r="W314" s="17">
        <v>0</v>
      </c>
      <c r="X314" s="17">
        <v>0</v>
      </c>
      <c r="Y314" s="17">
        <v>0</v>
      </c>
      <c r="Z314" s="17">
        <v>0</v>
      </c>
    </row>
    <row r="315" spans="1:26" x14ac:dyDescent="0.25">
      <c r="A315" s="5"/>
      <c r="B315" s="19">
        <v>45691</v>
      </c>
      <c r="C315" s="11" t="s">
        <v>98</v>
      </c>
      <c r="D315" s="11" t="s">
        <v>33</v>
      </c>
      <c r="E315" s="11" t="s">
        <v>196</v>
      </c>
      <c r="F315" s="11" t="s">
        <v>526</v>
      </c>
      <c r="G315" s="5" t="s">
        <v>36</v>
      </c>
      <c r="H315" s="5" t="s">
        <v>37</v>
      </c>
      <c r="I315" s="5" t="s">
        <v>36</v>
      </c>
      <c r="J315" s="5">
        <v>-1.3046260840338699</v>
      </c>
      <c r="K315" s="5">
        <v>36.745842562732101</v>
      </c>
      <c r="L315" s="5"/>
      <c r="M315" s="5"/>
      <c r="N315" s="13" t="b">
        <f t="shared" si="17"/>
        <v>0</v>
      </c>
      <c r="O315" s="12" t="b">
        <f t="shared" si="18"/>
        <v>0</v>
      </c>
      <c r="P315" s="16" t="b">
        <f t="shared" si="12"/>
        <v>0</v>
      </c>
      <c r="Q315" s="16" t="b">
        <f t="shared" si="13"/>
        <v>0</v>
      </c>
      <c r="R315" s="12" t="b">
        <f t="shared" si="14"/>
        <v>0</v>
      </c>
      <c r="S315" s="12" t="b">
        <f t="shared" si="15"/>
        <v>0</v>
      </c>
      <c r="T315" s="5" t="b">
        <f t="shared" si="16"/>
        <v>0</v>
      </c>
      <c r="U315" s="11" t="s">
        <v>195</v>
      </c>
      <c r="V315" s="11" t="s">
        <v>195</v>
      </c>
      <c r="W315" s="11" t="s">
        <v>195</v>
      </c>
      <c r="X315" s="11" t="s">
        <v>195</v>
      </c>
      <c r="Y315" s="11" t="s">
        <v>195</v>
      </c>
      <c r="Z315" s="11" t="s">
        <v>195</v>
      </c>
    </row>
    <row r="316" spans="1:26" x14ac:dyDescent="0.25">
      <c r="A316" s="5"/>
      <c r="B316" s="19">
        <v>45691</v>
      </c>
      <c r="C316" s="11" t="s">
        <v>93</v>
      </c>
      <c r="D316" s="11" t="s">
        <v>33</v>
      </c>
      <c r="E316" s="11" t="s">
        <v>94</v>
      </c>
      <c r="F316" s="11" t="s">
        <v>95</v>
      </c>
      <c r="G316" s="5" t="s">
        <v>36</v>
      </c>
      <c r="H316" s="5" t="s">
        <v>37</v>
      </c>
      <c r="I316" s="5" t="s">
        <v>36</v>
      </c>
      <c r="J316" s="5">
        <v>-1.3234089219624099</v>
      </c>
      <c r="K316" s="5">
        <v>36.8442191393451</v>
      </c>
      <c r="L316" s="5"/>
      <c r="M316" s="5"/>
      <c r="N316" s="13" t="b">
        <f t="shared" si="17"/>
        <v>0</v>
      </c>
      <c r="O316" s="12" t="b">
        <f t="shared" si="18"/>
        <v>0</v>
      </c>
      <c r="P316" s="16" t="b">
        <f t="shared" si="12"/>
        <v>0</v>
      </c>
      <c r="Q316" s="16" t="b">
        <f t="shared" si="13"/>
        <v>0</v>
      </c>
      <c r="R316" s="12" t="b">
        <f t="shared" si="14"/>
        <v>0</v>
      </c>
      <c r="S316" s="12" t="b">
        <f t="shared" si="15"/>
        <v>0</v>
      </c>
      <c r="T316" s="5" t="b">
        <f t="shared" si="16"/>
        <v>0</v>
      </c>
      <c r="U316" s="17">
        <v>1</v>
      </c>
      <c r="V316" s="17">
        <v>1</v>
      </c>
      <c r="W316" s="17">
        <v>0</v>
      </c>
      <c r="X316" s="17">
        <v>0</v>
      </c>
      <c r="Y316" s="17">
        <v>0</v>
      </c>
      <c r="Z316" s="17">
        <v>0</v>
      </c>
    </row>
    <row r="317" spans="1:26" x14ac:dyDescent="0.25">
      <c r="A317" s="5"/>
      <c r="B317" s="19">
        <v>45691</v>
      </c>
      <c r="C317" s="11" t="s">
        <v>90</v>
      </c>
      <c r="D317" s="11" t="s">
        <v>33</v>
      </c>
      <c r="E317" s="11" t="s">
        <v>189</v>
      </c>
      <c r="F317" s="11" t="s">
        <v>190</v>
      </c>
      <c r="G317" s="5" t="s">
        <v>36</v>
      </c>
      <c r="H317" s="5" t="s">
        <v>37</v>
      </c>
      <c r="I317" s="5" t="s">
        <v>36</v>
      </c>
      <c r="J317" s="5">
        <v>-1.2675550014007599</v>
      </c>
      <c r="K317" s="5">
        <v>36.831129552860503</v>
      </c>
      <c r="L317" s="5"/>
      <c r="M317" s="5"/>
      <c r="N317" s="13" t="b">
        <f t="shared" si="17"/>
        <v>0</v>
      </c>
      <c r="O317" s="12" t="b">
        <f t="shared" si="18"/>
        <v>0</v>
      </c>
      <c r="P317" s="16" t="b">
        <f t="shared" si="12"/>
        <v>0</v>
      </c>
      <c r="Q317" s="16" t="b">
        <f t="shared" si="13"/>
        <v>0</v>
      </c>
      <c r="R317" s="12" t="b">
        <f t="shared" si="14"/>
        <v>0</v>
      </c>
      <c r="S317" s="12" t="b">
        <f t="shared" si="15"/>
        <v>0</v>
      </c>
      <c r="T317" s="5" t="b">
        <f t="shared" si="16"/>
        <v>0</v>
      </c>
      <c r="U317" s="11" t="s">
        <v>195</v>
      </c>
      <c r="V317" s="11" t="s">
        <v>195</v>
      </c>
      <c r="W317" s="11" t="s">
        <v>195</v>
      </c>
      <c r="X317" s="11" t="s">
        <v>195</v>
      </c>
      <c r="Y317" s="11" t="s">
        <v>195</v>
      </c>
      <c r="Z317" s="11" t="s">
        <v>195</v>
      </c>
    </row>
    <row r="318" spans="1:26" x14ac:dyDescent="0.25">
      <c r="A318" s="5"/>
      <c r="B318" s="19">
        <v>45691</v>
      </c>
      <c r="C318" s="11" t="s">
        <v>41</v>
      </c>
      <c r="D318" s="11" t="s">
        <v>33</v>
      </c>
      <c r="E318" s="11" t="s">
        <v>342</v>
      </c>
      <c r="F318" s="11" t="s">
        <v>527</v>
      </c>
      <c r="G318" s="5" t="s">
        <v>36</v>
      </c>
      <c r="H318" s="5" t="s">
        <v>37</v>
      </c>
      <c r="I318" s="5" t="s">
        <v>36</v>
      </c>
      <c r="J318" s="5">
        <v>-1.2965065459699701</v>
      </c>
      <c r="K318" s="5">
        <v>36.879328808550298</v>
      </c>
      <c r="L318" s="5"/>
      <c r="M318" s="5"/>
      <c r="N318" s="13" t="b">
        <f t="shared" si="17"/>
        <v>0</v>
      </c>
      <c r="O318" s="12" t="b">
        <f t="shared" si="18"/>
        <v>0</v>
      </c>
      <c r="P318" s="16" t="b">
        <f t="shared" si="12"/>
        <v>0</v>
      </c>
      <c r="Q318" s="16" t="b">
        <f t="shared" si="13"/>
        <v>0</v>
      </c>
      <c r="R318" s="12" t="b">
        <f t="shared" si="14"/>
        <v>0</v>
      </c>
      <c r="S318" s="12" t="b">
        <f t="shared" si="15"/>
        <v>0</v>
      </c>
      <c r="T318" s="5" t="b">
        <f t="shared" si="16"/>
        <v>0</v>
      </c>
      <c r="U318" s="17">
        <v>1</v>
      </c>
      <c r="V318" s="17">
        <v>1</v>
      </c>
      <c r="W318" s="17">
        <v>1</v>
      </c>
      <c r="X318" s="17">
        <v>0</v>
      </c>
      <c r="Y318" s="17">
        <v>0</v>
      </c>
      <c r="Z318" s="17">
        <v>0</v>
      </c>
    </row>
    <row r="319" spans="1:26" x14ac:dyDescent="0.25">
      <c r="A319" s="5"/>
      <c r="B319" s="19">
        <v>45691</v>
      </c>
      <c r="C319" s="11" t="s">
        <v>76</v>
      </c>
      <c r="D319" s="11" t="s">
        <v>33</v>
      </c>
      <c r="E319" s="11" t="s">
        <v>108</v>
      </c>
      <c r="F319" s="11" t="s">
        <v>109</v>
      </c>
      <c r="G319" s="5" t="s">
        <v>36</v>
      </c>
      <c r="H319" s="5" t="s">
        <v>37</v>
      </c>
      <c r="I319" s="5" t="s">
        <v>36</v>
      </c>
      <c r="J319" s="5">
        <v>-1.3542278947116899</v>
      </c>
      <c r="K319" s="5">
        <v>36.906644445178202</v>
      </c>
      <c r="L319" s="5"/>
      <c r="M319" s="5"/>
      <c r="N319" s="13" t="b">
        <f t="shared" si="17"/>
        <v>0</v>
      </c>
      <c r="O319" s="12" t="b">
        <f t="shared" si="18"/>
        <v>0</v>
      </c>
      <c r="P319" s="16" t="b">
        <f t="shared" si="12"/>
        <v>0</v>
      </c>
      <c r="Q319" s="16" t="b">
        <f t="shared" si="13"/>
        <v>0</v>
      </c>
      <c r="R319" s="12" t="b">
        <f t="shared" si="14"/>
        <v>0</v>
      </c>
      <c r="S319" s="12" t="b">
        <f t="shared" si="15"/>
        <v>0</v>
      </c>
      <c r="T319" s="5" t="b">
        <f t="shared" si="16"/>
        <v>0</v>
      </c>
      <c r="U319" s="11" t="s">
        <v>195</v>
      </c>
      <c r="V319" s="11" t="s">
        <v>195</v>
      </c>
      <c r="W319" s="11" t="s">
        <v>195</v>
      </c>
      <c r="X319" s="11" t="s">
        <v>195</v>
      </c>
      <c r="Y319" s="11" t="s">
        <v>195</v>
      </c>
      <c r="Z319" s="11" t="s">
        <v>195</v>
      </c>
    </row>
    <row r="320" spans="1:26" x14ac:dyDescent="0.25">
      <c r="A320" s="5"/>
      <c r="B320" s="19">
        <v>45691</v>
      </c>
      <c r="C320" s="11" t="s">
        <v>279</v>
      </c>
      <c r="D320" s="11" t="s">
        <v>33</v>
      </c>
      <c r="E320" s="11" t="s">
        <v>359</v>
      </c>
      <c r="F320" s="11" t="s">
        <v>528</v>
      </c>
      <c r="G320" s="5" t="s">
        <v>36</v>
      </c>
      <c r="H320" s="5" t="s">
        <v>37</v>
      </c>
      <c r="I320" s="5" t="s">
        <v>36</v>
      </c>
      <c r="J320" s="5">
        <v>-1.2120209946254501</v>
      </c>
      <c r="K320" s="5">
        <v>36.872992143251302</v>
      </c>
      <c r="L320" s="5"/>
      <c r="M320" s="5"/>
      <c r="N320" s="13" t="b">
        <f t="shared" si="17"/>
        <v>0</v>
      </c>
      <c r="O320" s="12" t="b">
        <f t="shared" si="18"/>
        <v>0</v>
      </c>
      <c r="P320" s="16" t="b">
        <f t="shared" si="12"/>
        <v>0</v>
      </c>
      <c r="Q320" s="16" t="b">
        <f t="shared" si="13"/>
        <v>0</v>
      </c>
      <c r="R320" s="12" t="b">
        <f t="shared" si="14"/>
        <v>0</v>
      </c>
      <c r="S320" s="12" t="b">
        <f t="shared" si="15"/>
        <v>0</v>
      </c>
      <c r="T320" s="5" t="b">
        <f t="shared" si="16"/>
        <v>0</v>
      </c>
      <c r="U320" s="11" t="s">
        <v>195</v>
      </c>
      <c r="V320" s="11" t="s">
        <v>195</v>
      </c>
      <c r="W320" s="11" t="s">
        <v>195</v>
      </c>
      <c r="X320" s="11" t="s">
        <v>195</v>
      </c>
      <c r="Y320" s="11" t="s">
        <v>195</v>
      </c>
      <c r="Z320" s="11" t="s">
        <v>195</v>
      </c>
    </row>
    <row r="321" spans="1:26" x14ac:dyDescent="0.25">
      <c r="A321" s="5"/>
      <c r="B321" s="19">
        <v>45691</v>
      </c>
      <c r="C321" s="11" t="s">
        <v>41</v>
      </c>
      <c r="D321" s="11" t="s">
        <v>33</v>
      </c>
      <c r="E321" s="11" t="s">
        <v>165</v>
      </c>
      <c r="F321" s="11" t="s">
        <v>529</v>
      </c>
      <c r="G321" s="5" t="s">
        <v>36</v>
      </c>
      <c r="H321" s="5" t="s">
        <v>37</v>
      </c>
      <c r="I321" s="5" t="s">
        <v>36</v>
      </c>
      <c r="J321" s="5">
        <v>-1.2661249968908901</v>
      </c>
      <c r="K321" s="5">
        <v>36.879839002047902</v>
      </c>
      <c r="L321" s="5"/>
      <c r="M321" s="5"/>
      <c r="N321" s="13" t="b">
        <f t="shared" si="17"/>
        <v>0</v>
      </c>
      <c r="O321" s="12" t="b">
        <f t="shared" si="18"/>
        <v>0</v>
      </c>
      <c r="P321" s="16" t="b">
        <f t="shared" si="12"/>
        <v>0</v>
      </c>
      <c r="Q321" s="16" t="b">
        <f t="shared" si="13"/>
        <v>0</v>
      </c>
      <c r="R321" s="12" t="b">
        <f t="shared" si="14"/>
        <v>0</v>
      </c>
      <c r="S321" s="12" t="b">
        <f t="shared" si="15"/>
        <v>0</v>
      </c>
      <c r="T321" s="5" t="b">
        <f t="shared" si="16"/>
        <v>0</v>
      </c>
      <c r="U321" s="11" t="s">
        <v>195</v>
      </c>
      <c r="V321" s="11" t="s">
        <v>195</v>
      </c>
      <c r="W321" s="11" t="s">
        <v>195</v>
      </c>
      <c r="X321" s="11" t="s">
        <v>195</v>
      </c>
      <c r="Y321" s="11" t="s">
        <v>195</v>
      </c>
      <c r="Z321" s="11" t="s">
        <v>195</v>
      </c>
    </row>
    <row r="322" spans="1:26" x14ac:dyDescent="0.25">
      <c r="A322" s="5"/>
      <c r="B322" s="19">
        <v>45691</v>
      </c>
      <c r="C322" s="11" t="s">
        <v>322</v>
      </c>
      <c r="D322" s="11" t="s">
        <v>33</v>
      </c>
      <c r="E322" s="11" t="s">
        <v>530</v>
      </c>
      <c r="F322" s="11" t="s">
        <v>531</v>
      </c>
      <c r="G322" s="5" t="s">
        <v>36</v>
      </c>
      <c r="H322" s="5" t="s">
        <v>37</v>
      </c>
      <c r="I322" s="5" t="s">
        <v>36</v>
      </c>
      <c r="J322" s="5">
        <v>-1.32143365121193</v>
      </c>
      <c r="K322" s="5">
        <v>36.8705399746311</v>
      </c>
      <c r="L322" s="5"/>
      <c r="M322" s="5"/>
      <c r="N322" s="13" t="b">
        <f t="shared" si="17"/>
        <v>0</v>
      </c>
      <c r="O322" s="12" t="b">
        <f t="shared" si="18"/>
        <v>0</v>
      </c>
      <c r="P322" s="16" t="b">
        <f t="shared" si="12"/>
        <v>0</v>
      </c>
      <c r="Q322" s="16" t="b">
        <f t="shared" si="13"/>
        <v>0</v>
      </c>
      <c r="R322" s="12" t="b">
        <f t="shared" si="14"/>
        <v>0</v>
      </c>
      <c r="S322" s="12" t="b">
        <f t="shared" si="15"/>
        <v>0</v>
      </c>
      <c r="T322" s="5" t="b">
        <f t="shared" si="16"/>
        <v>0</v>
      </c>
      <c r="U322" s="17">
        <v>1</v>
      </c>
      <c r="V322" s="17">
        <v>1</v>
      </c>
      <c r="W322" s="17">
        <v>0</v>
      </c>
      <c r="X322" s="17">
        <v>0</v>
      </c>
      <c r="Y322" s="17">
        <v>1</v>
      </c>
      <c r="Z322" s="17">
        <v>0</v>
      </c>
    </row>
    <row r="323" spans="1:26" x14ac:dyDescent="0.25">
      <c r="A323" s="5"/>
      <c r="B323" s="19">
        <v>45691</v>
      </c>
      <c r="C323" s="11" t="s">
        <v>41</v>
      </c>
      <c r="D323" s="11" t="s">
        <v>33</v>
      </c>
      <c r="E323" s="11" t="s">
        <v>165</v>
      </c>
      <c r="F323" s="11" t="s">
        <v>532</v>
      </c>
      <c r="G323" s="5" t="s">
        <v>36</v>
      </c>
      <c r="H323" s="5" t="s">
        <v>69</v>
      </c>
      <c r="I323" s="5" t="s">
        <v>36</v>
      </c>
      <c r="J323" s="5">
        <v>-1.3007430634974499</v>
      </c>
      <c r="K323" s="5">
        <v>36.887352777155897</v>
      </c>
      <c r="L323" s="5">
        <v>1.29</v>
      </c>
      <c r="M323" s="5"/>
      <c r="N323" s="13" t="b">
        <f t="shared" si="17"/>
        <v>0</v>
      </c>
      <c r="O323" s="12" t="b">
        <f t="shared" si="18"/>
        <v>0</v>
      </c>
      <c r="P323" s="16" t="b">
        <f t="shared" si="12"/>
        <v>0</v>
      </c>
      <c r="Q323" s="16" t="b">
        <f t="shared" si="13"/>
        <v>0</v>
      </c>
      <c r="R323" s="12" t="b">
        <f t="shared" si="14"/>
        <v>0</v>
      </c>
      <c r="S323" s="12" t="b">
        <f t="shared" si="15"/>
        <v>0</v>
      </c>
      <c r="T323" s="5" t="b">
        <f t="shared" si="16"/>
        <v>0</v>
      </c>
      <c r="U323" s="11" t="s">
        <v>195</v>
      </c>
      <c r="V323" s="11" t="s">
        <v>195</v>
      </c>
      <c r="W323" s="11" t="s">
        <v>195</v>
      </c>
      <c r="X323" s="11" t="s">
        <v>195</v>
      </c>
      <c r="Y323" s="11" t="s">
        <v>195</v>
      </c>
      <c r="Z323" s="11" t="s">
        <v>195</v>
      </c>
    </row>
    <row r="324" spans="1:26" x14ac:dyDescent="0.25">
      <c r="A324" s="5"/>
      <c r="B324" s="19">
        <v>45691</v>
      </c>
      <c r="C324" s="11" t="s">
        <v>76</v>
      </c>
      <c r="D324" s="11" t="s">
        <v>33</v>
      </c>
      <c r="E324" s="11" t="s">
        <v>533</v>
      </c>
      <c r="F324" s="11" t="s">
        <v>534</v>
      </c>
      <c r="G324" s="5" t="s">
        <v>36</v>
      </c>
      <c r="H324" s="5" t="s">
        <v>37</v>
      </c>
      <c r="I324" s="5" t="s">
        <v>36</v>
      </c>
      <c r="J324" s="5">
        <v>-1.2907108591827801</v>
      </c>
      <c r="K324" s="5">
        <v>36.947307306385497</v>
      </c>
      <c r="L324" s="5"/>
      <c r="M324" s="5"/>
      <c r="N324" s="13" t="b">
        <f t="shared" si="17"/>
        <v>0</v>
      </c>
      <c r="O324" s="12" t="b">
        <f t="shared" si="18"/>
        <v>0</v>
      </c>
      <c r="P324" s="16" t="b">
        <f t="shared" si="12"/>
        <v>0</v>
      </c>
      <c r="Q324" s="16" t="b">
        <f t="shared" si="13"/>
        <v>0</v>
      </c>
      <c r="R324" s="12" t="b">
        <f t="shared" si="14"/>
        <v>0</v>
      </c>
      <c r="S324" s="12" t="b">
        <f t="shared" si="15"/>
        <v>0</v>
      </c>
      <c r="T324" s="5" t="b">
        <f t="shared" si="16"/>
        <v>0</v>
      </c>
      <c r="U324" s="11" t="s">
        <v>195</v>
      </c>
      <c r="V324" s="11" t="s">
        <v>195</v>
      </c>
      <c r="W324" s="11" t="s">
        <v>195</v>
      </c>
      <c r="X324" s="11" t="s">
        <v>195</v>
      </c>
      <c r="Y324" s="11" t="s">
        <v>195</v>
      </c>
      <c r="Z324" s="11" t="s">
        <v>195</v>
      </c>
    </row>
    <row r="325" spans="1:26" x14ac:dyDescent="0.25">
      <c r="A325" s="5"/>
      <c r="B325" s="19">
        <v>45691</v>
      </c>
      <c r="C325" s="11" t="s">
        <v>45</v>
      </c>
      <c r="D325" s="11" t="s">
        <v>33</v>
      </c>
      <c r="E325" s="11" t="s">
        <v>535</v>
      </c>
      <c r="F325" s="11" t="s">
        <v>536</v>
      </c>
      <c r="G325" s="5" t="s">
        <v>36</v>
      </c>
      <c r="H325" s="5" t="s">
        <v>37</v>
      </c>
      <c r="I325" s="5" t="s">
        <v>36</v>
      </c>
      <c r="J325" s="5">
        <v>-1.28477774528299</v>
      </c>
      <c r="K325" s="5">
        <v>36.832802124833201</v>
      </c>
      <c r="L325" s="5"/>
      <c r="M325" s="5"/>
      <c r="N325" s="13" t="b">
        <f t="shared" si="17"/>
        <v>0</v>
      </c>
      <c r="O325" s="12" t="b">
        <f t="shared" si="18"/>
        <v>0</v>
      </c>
      <c r="P325" s="16" t="b">
        <f t="shared" si="12"/>
        <v>0</v>
      </c>
      <c r="Q325" s="16" t="b">
        <f t="shared" si="13"/>
        <v>0</v>
      </c>
      <c r="R325" s="12" t="b">
        <f t="shared" si="14"/>
        <v>0</v>
      </c>
      <c r="S325" s="12" t="b">
        <f t="shared" si="15"/>
        <v>0</v>
      </c>
      <c r="T325" s="5" t="b">
        <f t="shared" si="16"/>
        <v>0</v>
      </c>
      <c r="U325" s="17">
        <v>1</v>
      </c>
      <c r="V325" s="17">
        <v>1</v>
      </c>
      <c r="W325" s="17">
        <v>0</v>
      </c>
      <c r="X325" s="17">
        <v>0</v>
      </c>
      <c r="Y325" s="17">
        <v>1</v>
      </c>
      <c r="Z325" s="17">
        <v>0</v>
      </c>
    </row>
    <row r="326" spans="1:26" x14ac:dyDescent="0.25">
      <c r="A326" s="5"/>
      <c r="B326" s="19">
        <v>45691</v>
      </c>
      <c r="C326" s="11" t="s">
        <v>90</v>
      </c>
      <c r="D326" s="11" t="s">
        <v>33</v>
      </c>
      <c r="E326" s="11" t="s">
        <v>537</v>
      </c>
      <c r="F326" s="11" t="s">
        <v>195</v>
      </c>
      <c r="G326" s="5" t="s">
        <v>52</v>
      </c>
      <c r="H326" s="5"/>
      <c r="I326" s="5" t="s">
        <v>52</v>
      </c>
      <c r="J326" s="5"/>
      <c r="K326" s="5"/>
      <c r="L326" s="5"/>
      <c r="M326" s="5" t="s">
        <v>244</v>
      </c>
      <c r="N326" s="13" t="b">
        <f t="shared" si="17"/>
        <v>0</v>
      </c>
      <c r="O326" s="12" t="b">
        <f t="shared" si="18"/>
        <v>0</v>
      </c>
      <c r="P326" s="16" t="b">
        <f t="shared" si="12"/>
        <v>0</v>
      </c>
      <c r="Q326" s="16" t="b">
        <f t="shared" si="13"/>
        <v>0</v>
      </c>
      <c r="R326" s="12" t="b">
        <f t="shared" si="14"/>
        <v>0</v>
      </c>
      <c r="S326" s="12" t="b">
        <f t="shared" si="15"/>
        <v>0</v>
      </c>
      <c r="T326" s="5" t="b">
        <f t="shared" si="16"/>
        <v>0</v>
      </c>
      <c r="U326" s="11" t="s">
        <v>195</v>
      </c>
      <c r="V326" s="11" t="s">
        <v>195</v>
      </c>
      <c r="W326" s="11" t="s">
        <v>195</v>
      </c>
      <c r="X326" s="11" t="s">
        <v>195</v>
      </c>
      <c r="Y326" s="11" t="s">
        <v>195</v>
      </c>
      <c r="Z326" s="11" t="s">
        <v>195</v>
      </c>
    </row>
    <row r="327" spans="1:26" x14ac:dyDescent="0.25">
      <c r="A327" s="5"/>
      <c r="B327" s="19">
        <v>45691</v>
      </c>
      <c r="C327" s="11" t="s">
        <v>90</v>
      </c>
      <c r="D327" s="11" t="s">
        <v>33</v>
      </c>
      <c r="E327" s="11" t="s">
        <v>60</v>
      </c>
      <c r="F327" s="11" t="s">
        <v>538</v>
      </c>
      <c r="G327" s="5" t="s">
        <v>36</v>
      </c>
      <c r="H327" s="5" t="s">
        <v>37</v>
      </c>
      <c r="I327" s="5" t="s">
        <v>36</v>
      </c>
      <c r="J327" s="5">
        <v>-1.2623417978626801</v>
      </c>
      <c r="K327" s="5">
        <v>36.840268417728602</v>
      </c>
      <c r="L327" s="5"/>
      <c r="M327" s="5"/>
      <c r="N327" s="13" t="b">
        <f t="shared" si="17"/>
        <v>0</v>
      </c>
      <c r="O327" s="12" t="b">
        <f t="shared" si="18"/>
        <v>0</v>
      </c>
      <c r="P327" s="16" t="b">
        <f t="shared" si="12"/>
        <v>0</v>
      </c>
      <c r="Q327" s="16" t="b">
        <f t="shared" si="13"/>
        <v>0</v>
      </c>
      <c r="R327" s="12" t="b">
        <f t="shared" si="14"/>
        <v>0</v>
      </c>
      <c r="S327" s="12" t="b">
        <f t="shared" si="15"/>
        <v>0</v>
      </c>
      <c r="T327" s="5" t="b">
        <f t="shared" si="16"/>
        <v>0</v>
      </c>
      <c r="U327" s="11" t="s">
        <v>195</v>
      </c>
      <c r="V327" s="11" t="s">
        <v>195</v>
      </c>
      <c r="W327" s="11" t="s">
        <v>195</v>
      </c>
      <c r="X327" s="11" t="s">
        <v>195</v>
      </c>
      <c r="Y327" s="11" t="s">
        <v>195</v>
      </c>
      <c r="Z327" s="11" t="s">
        <v>195</v>
      </c>
    </row>
    <row r="328" spans="1:26" x14ac:dyDescent="0.25">
      <c r="A328" s="5"/>
      <c r="B328" s="19">
        <v>45691</v>
      </c>
      <c r="C328" s="11" t="s">
        <v>121</v>
      </c>
      <c r="D328" s="11" t="s">
        <v>33</v>
      </c>
      <c r="E328" s="11" t="s">
        <v>122</v>
      </c>
      <c r="F328" s="11" t="s">
        <v>123</v>
      </c>
      <c r="G328" s="5" t="s">
        <v>36</v>
      </c>
      <c r="H328" s="5" t="s">
        <v>37</v>
      </c>
      <c r="I328" s="5" t="s">
        <v>36</v>
      </c>
      <c r="J328" s="5">
        <v>-1.21127462988323</v>
      </c>
      <c r="K328" s="5">
        <v>36.874312337356798</v>
      </c>
      <c r="L328" s="5"/>
      <c r="M328" s="5"/>
      <c r="N328" s="13" t="b">
        <f t="shared" si="17"/>
        <v>0</v>
      </c>
      <c r="O328" s="12" t="b">
        <f t="shared" si="18"/>
        <v>0</v>
      </c>
      <c r="P328" s="16" t="b">
        <f t="shared" si="12"/>
        <v>0</v>
      </c>
      <c r="Q328" s="16" t="b">
        <f t="shared" si="13"/>
        <v>0</v>
      </c>
      <c r="R328" s="12" t="b">
        <f t="shared" si="14"/>
        <v>0</v>
      </c>
      <c r="S328" s="12" t="b">
        <f t="shared" si="15"/>
        <v>0</v>
      </c>
      <c r="T328" s="5" t="b">
        <f t="shared" si="16"/>
        <v>0</v>
      </c>
      <c r="U328" s="17">
        <v>1</v>
      </c>
      <c r="V328" s="17">
        <v>1</v>
      </c>
      <c r="W328" s="17">
        <v>1</v>
      </c>
      <c r="X328" s="17">
        <v>1</v>
      </c>
      <c r="Y328" s="17">
        <v>0</v>
      </c>
      <c r="Z328" s="17">
        <v>0</v>
      </c>
    </row>
    <row r="329" spans="1:26" x14ac:dyDescent="0.25">
      <c r="A329" s="5"/>
      <c r="B329" s="19">
        <v>45691</v>
      </c>
      <c r="C329" s="11" t="s">
        <v>70</v>
      </c>
      <c r="D329" s="11" t="s">
        <v>33</v>
      </c>
      <c r="E329" s="11" t="s">
        <v>539</v>
      </c>
      <c r="F329" s="11" t="s">
        <v>540</v>
      </c>
      <c r="G329" s="5" t="s">
        <v>36</v>
      </c>
      <c r="H329" s="5" t="s">
        <v>37</v>
      </c>
      <c r="I329" s="5" t="s">
        <v>36</v>
      </c>
      <c r="J329" s="5">
        <v>-1.28400505820449</v>
      </c>
      <c r="K329" s="5">
        <v>36.831219877901503</v>
      </c>
      <c r="L329" s="5"/>
      <c r="M329" s="5"/>
      <c r="N329" s="13" t="b">
        <f t="shared" si="17"/>
        <v>0</v>
      </c>
      <c r="O329" s="12" t="b">
        <f t="shared" si="18"/>
        <v>0</v>
      </c>
      <c r="P329" s="16" t="b">
        <f t="shared" si="12"/>
        <v>0</v>
      </c>
      <c r="Q329" s="16" t="b">
        <f t="shared" si="13"/>
        <v>0</v>
      </c>
      <c r="R329" s="12" t="b">
        <f t="shared" si="14"/>
        <v>0</v>
      </c>
      <c r="S329" s="12" t="b">
        <f t="shared" si="15"/>
        <v>0</v>
      </c>
      <c r="T329" s="5" t="b">
        <f t="shared" si="16"/>
        <v>0</v>
      </c>
      <c r="U329" s="11" t="s">
        <v>195</v>
      </c>
      <c r="V329" s="11" t="s">
        <v>195</v>
      </c>
      <c r="W329" s="11" t="s">
        <v>195</v>
      </c>
      <c r="X329" s="11" t="s">
        <v>195</v>
      </c>
      <c r="Y329" s="11" t="s">
        <v>195</v>
      </c>
      <c r="Z329" s="11" t="s">
        <v>195</v>
      </c>
    </row>
    <row r="330" spans="1:26" x14ac:dyDescent="0.25">
      <c r="A330" s="5"/>
      <c r="B330" s="19">
        <v>45691</v>
      </c>
      <c r="C330" s="11" t="s">
        <v>168</v>
      </c>
      <c r="D330" s="11" t="s">
        <v>33</v>
      </c>
      <c r="E330" s="11" t="s">
        <v>169</v>
      </c>
      <c r="F330" s="11" t="s">
        <v>170</v>
      </c>
      <c r="G330" s="5" t="s">
        <v>52</v>
      </c>
      <c r="H330" s="5"/>
      <c r="I330" s="5" t="s">
        <v>52</v>
      </c>
      <c r="J330" s="5"/>
      <c r="K330" s="5"/>
      <c r="L330" s="5"/>
      <c r="M330" s="5" t="s">
        <v>541</v>
      </c>
      <c r="N330" s="13" t="b">
        <f t="shared" si="17"/>
        <v>0</v>
      </c>
      <c r="O330" s="12" t="b">
        <f t="shared" si="18"/>
        <v>0</v>
      </c>
      <c r="P330" s="16" t="b">
        <f t="shared" si="12"/>
        <v>0</v>
      </c>
      <c r="Q330" s="16" t="b">
        <f t="shared" si="13"/>
        <v>0</v>
      </c>
      <c r="R330" s="12" t="b">
        <f t="shared" si="14"/>
        <v>0</v>
      </c>
      <c r="S330" s="12" t="b">
        <f t="shared" si="15"/>
        <v>0</v>
      </c>
      <c r="T330" s="5" t="b">
        <f t="shared" si="16"/>
        <v>0</v>
      </c>
      <c r="U330" s="17">
        <v>1</v>
      </c>
      <c r="V330" s="17">
        <v>1</v>
      </c>
      <c r="W330" s="17">
        <v>0</v>
      </c>
      <c r="X330" s="17">
        <v>1</v>
      </c>
      <c r="Y330" s="17">
        <v>0</v>
      </c>
      <c r="Z330" s="17">
        <v>0</v>
      </c>
    </row>
    <row r="331" spans="1:26" x14ac:dyDescent="0.25">
      <c r="A331" s="5"/>
      <c r="B331" s="19">
        <v>45691</v>
      </c>
      <c r="C331" s="11" t="s">
        <v>90</v>
      </c>
      <c r="D331" s="11" t="s">
        <v>33</v>
      </c>
      <c r="E331" s="11" t="s">
        <v>371</v>
      </c>
      <c r="F331" s="11" t="s">
        <v>542</v>
      </c>
      <c r="G331" s="5" t="s">
        <v>36</v>
      </c>
      <c r="H331" s="5"/>
      <c r="I331" s="5"/>
      <c r="J331" s="5"/>
      <c r="K331" s="5"/>
      <c r="L331" s="5"/>
      <c r="M331" s="5"/>
      <c r="N331" s="13" t="b">
        <f t="shared" si="17"/>
        <v>1</v>
      </c>
      <c r="O331" s="12" t="b">
        <f t="shared" si="18"/>
        <v>1</v>
      </c>
      <c r="P331" s="16" t="b">
        <f t="shared" si="12"/>
        <v>1</v>
      </c>
      <c r="Q331" s="16" t="b">
        <f t="shared" si="13"/>
        <v>1</v>
      </c>
      <c r="R331" s="12" t="b">
        <f t="shared" si="14"/>
        <v>1</v>
      </c>
      <c r="S331" s="12" t="b">
        <f t="shared" si="15"/>
        <v>1</v>
      </c>
      <c r="T331" s="5" t="b">
        <f t="shared" si="16"/>
        <v>0</v>
      </c>
      <c r="U331" s="11" t="s">
        <v>195</v>
      </c>
      <c r="V331" s="11" t="s">
        <v>195</v>
      </c>
      <c r="W331" s="11" t="s">
        <v>195</v>
      </c>
      <c r="X331" s="11" t="s">
        <v>195</v>
      </c>
      <c r="Y331" s="11" t="s">
        <v>195</v>
      </c>
      <c r="Z331" s="11" t="s">
        <v>195</v>
      </c>
    </row>
    <row r="332" spans="1:26" x14ac:dyDescent="0.25">
      <c r="A332" s="5"/>
      <c r="B332" s="19">
        <v>45691</v>
      </c>
      <c r="C332" s="11" t="s">
        <v>41</v>
      </c>
      <c r="D332" s="11" t="s">
        <v>33</v>
      </c>
      <c r="E332" s="11" t="s">
        <v>141</v>
      </c>
      <c r="F332" s="11" t="s">
        <v>150</v>
      </c>
      <c r="G332" s="5" t="s">
        <v>36</v>
      </c>
      <c r="H332" s="5" t="s">
        <v>69</v>
      </c>
      <c r="I332" s="5" t="s">
        <v>36</v>
      </c>
      <c r="J332" s="5">
        <v>-1.28548751707074</v>
      </c>
      <c r="K332" s="5">
        <v>36.884031250175603</v>
      </c>
      <c r="L332" s="5">
        <v>0.55000000000000004</v>
      </c>
      <c r="M332" s="5"/>
      <c r="N332" s="13" t="b">
        <f t="shared" si="17"/>
        <v>0</v>
      </c>
      <c r="O332" s="12" t="b">
        <f t="shared" si="18"/>
        <v>0</v>
      </c>
      <c r="P332" s="16" t="b">
        <f t="shared" si="12"/>
        <v>0</v>
      </c>
      <c r="Q332" s="16" t="b">
        <f t="shared" si="13"/>
        <v>0</v>
      </c>
      <c r="R332" s="12" t="b">
        <f t="shared" si="14"/>
        <v>0</v>
      </c>
      <c r="S332" s="12" t="b">
        <f t="shared" si="15"/>
        <v>0</v>
      </c>
      <c r="T332" s="5" t="b">
        <f t="shared" si="16"/>
        <v>0</v>
      </c>
      <c r="U332" s="17">
        <v>1</v>
      </c>
      <c r="V332" s="17">
        <v>1</v>
      </c>
      <c r="W332" s="17">
        <v>0</v>
      </c>
      <c r="X332" s="17">
        <v>0</v>
      </c>
      <c r="Y332" s="17">
        <v>0</v>
      </c>
      <c r="Z332" s="17">
        <v>0</v>
      </c>
    </row>
    <row r="333" spans="1:26" x14ac:dyDescent="0.25">
      <c r="A333" s="5"/>
      <c r="B333" s="19">
        <v>45691</v>
      </c>
      <c r="C333" s="11" t="s">
        <v>76</v>
      </c>
      <c r="D333" s="11" t="s">
        <v>33</v>
      </c>
      <c r="E333" s="11" t="s">
        <v>359</v>
      </c>
      <c r="F333" s="11" t="s">
        <v>543</v>
      </c>
      <c r="G333" s="5" t="s">
        <v>52</v>
      </c>
      <c r="H333" s="5"/>
      <c r="I333" s="5" t="s">
        <v>52</v>
      </c>
      <c r="J333" s="5"/>
      <c r="K333" s="5"/>
      <c r="L333" s="5"/>
      <c r="M333" s="5" t="s">
        <v>544</v>
      </c>
      <c r="N333" s="13" t="b">
        <f t="shared" si="17"/>
        <v>0</v>
      </c>
      <c r="O333" s="12" t="b">
        <f t="shared" si="18"/>
        <v>0</v>
      </c>
      <c r="P333" s="16" t="b">
        <f t="shared" si="12"/>
        <v>0</v>
      </c>
      <c r="Q333" s="16" t="b">
        <f t="shared" si="13"/>
        <v>0</v>
      </c>
      <c r="R333" s="12" t="b">
        <f t="shared" si="14"/>
        <v>0</v>
      </c>
      <c r="S333" s="12" t="b">
        <f t="shared" si="15"/>
        <v>0</v>
      </c>
      <c r="T333" s="5" t="b">
        <f t="shared" si="16"/>
        <v>0</v>
      </c>
      <c r="U333" s="11" t="s">
        <v>195</v>
      </c>
      <c r="V333" s="11" t="s">
        <v>195</v>
      </c>
      <c r="W333" s="11" t="s">
        <v>195</v>
      </c>
      <c r="X333" s="11" t="s">
        <v>195</v>
      </c>
      <c r="Y333" s="11" t="s">
        <v>195</v>
      </c>
      <c r="Z333" s="11" t="s">
        <v>195</v>
      </c>
    </row>
    <row r="334" spans="1:26" x14ac:dyDescent="0.25">
      <c r="A334" s="5"/>
      <c r="B334" s="19">
        <v>45691</v>
      </c>
      <c r="C334" s="11" t="s">
        <v>41</v>
      </c>
      <c r="D334" s="11" t="s">
        <v>33</v>
      </c>
      <c r="E334" s="11" t="s">
        <v>545</v>
      </c>
      <c r="F334" s="11" t="s">
        <v>546</v>
      </c>
      <c r="G334" s="5" t="s">
        <v>36</v>
      </c>
      <c r="H334" s="5" t="s">
        <v>69</v>
      </c>
      <c r="I334" s="5" t="s">
        <v>36</v>
      </c>
      <c r="J334" s="5">
        <v>-1.2825406615727</v>
      </c>
      <c r="K334" s="5">
        <v>36.879771820602599</v>
      </c>
      <c r="L334" s="5">
        <v>3.53</v>
      </c>
      <c r="M334" s="5"/>
      <c r="N334" s="13" t="b">
        <f t="shared" si="17"/>
        <v>0</v>
      </c>
      <c r="O334" s="12" t="b">
        <f t="shared" si="18"/>
        <v>0</v>
      </c>
      <c r="P334" s="16" t="b">
        <f t="shared" si="12"/>
        <v>0</v>
      </c>
      <c r="Q334" s="16" t="b">
        <f t="shared" si="13"/>
        <v>0</v>
      </c>
      <c r="R334" s="12" t="b">
        <f t="shared" si="14"/>
        <v>0</v>
      </c>
      <c r="S334" s="12" t="b">
        <f t="shared" si="15"/>
        <v>0</v>
      </c>
      <c r="T334" s="5" t="b">
        <f t="shared" si="16"/>
        <v>0</v>
      </c>
      <c r="U334" s="17">
        <v>1</v>
      </c>
      <c r="V334" s="17">
        <v>1</v>
      </c>
      <c r="W334" s="17">
        <v>0</v>
      </c>
      <c r="X334" s="17">
        <v>0</v>
      </c>
      <c r="Y334" s="17">
        <v>0</v>
      </c>
      <c r="Z334" s="17">
        <v>0</v>
      </c>
    </row>
    <row r="335" spans="1:26" x14ac:dyDescent="0.25">
      <c r="A335" s="5"/>
      <c r="B335" s="19">
        <v>45691</v>
      </c>
      <c r="C335" s="11" t="s">
        <v>45</v>
      </c>
      <c r="D335" s="11" t="s">
        <v>33</v>
      </c>
      <c r="E335" s="11" t="s">
        <v>547</v>
      </c>
      <c r="F335" s="11" t="s">
        <v>548</v>
      </c>
      <c r="G335" s="5" t="s">
        <v>36</v>
      </c>
      <c r="H335" s="5" t="s">
        <v>69</v>
      </c>
      <c r="I335" s="5" t="s">
        <v>36</v>
      </c>
      <c r="J335" s="5">
        <v>-1.2919448275091601</v>
      </c>
      <c r="K335" s="5">
        <v>36.8220917107069</v>
      </c>
      <c r="L335" s="5">
        <v>2.79</v>
      </c>
      <c r="M335" s="5"/>
      <c r="N335" s="13" t="b">
        <f t="shared" si="17"/>
        <v>0</v>
      </c>
      <c r="O335" s="12" t="b">
        <f t="shared" si="18"/>
        <v>0</v>
      </c>
      <c r="P335" s="16" t="b">
        <f t="shared" si="12"/>
        <v>0</v>
      </c>
      <c r="Q335" s="16" t="b">
        <f t="shared" si="13"/>
        <v>0</v>
      </c>
      <c r="R335" s="12" t="b">
        <f t="shared" si="14"/>
        <v>0</v>
      </c>
      <c r="S335" s="12" t="b">
        <f t="shared" si="15"/>
        <v>0</v>
      </c>
      <c r="T335" s="5" t="b">
        <f t="shared" si="16"/>
        <v>0</v>
      </c>
      <c r="U335" s="11" t="s">
        <v>195</v>
      </c>
      <c r="V335" s="11" t="s">
        <v>195</v>
      </c>
      <c r="W335" s="11" t="s">
        <v>195</v>
      </c>
      <c r="X335" s="11" t="s">
        <v>195</v>
      </c>
      <c r="Y335" s="11" t="s">
        <v>195</v>
      </c>
      <c r="Z335" s="11" t="s">
        <v>195</v>
      </c>
    </row>
    <row r="336" spans="1:26" x14ac:dyDescent="0.25">
      <c r="A336" s="5"/>
      <c r="B336" s="19">
        <v>45691</v>
      </c>
      <c r="C336" s="11" t="s">
        <v>59</v>
      </c>
      <c r="D336" s="11" t="s">
        <v>33</v>
      </c>
      <c r="E336" s="11" t="s">
        <v>60</v>
      </c>
      <c r="F336" s="11" t="s">
        <v>61</v>
      </c>
      <c r="G336" s="5" t="s">
        <v>52</v>
      </c>
      <c r="H336" s="5"/>
      <c r="I336" s="5" t="s">
        <v>52</v>
      </c>
      <c r="J336" s="5"/>
      <c r="K336" s="5"/>
      <c r="L336" s="5"/>
      <c r="M336" s="5" t="s">
        <v>549</v>
      </c>
      <c r="N336" s="13" t="b">
        <f t="shared" si="17"/>
        <v>0</v>
      </c>
      <c r="O336" s="12" t="b">
        <f t="shared" si="18"/>
        <v>0</v>
      </c>
      <c r="P336" s="16" t="b">
        <f t="shared" si="12"/>
        <v>0</v>
      </c>
      <c r="Q336" s="16" t="b">
        <f t="shared" si="13"/>
        <v>0</v>
      </c>
      <c r="R336" s="12" t="b">
        <f t="shared" si="14"/>
        <v>0</v>
      </c>
      <c r="S336" s="12" t="b">
        <f t="shared" si="15"/>
        <v>0</v>
      </c>
      <c r="T336" s="5" t="b">
        <f t="shared" si="16"/>
        <v>0</v>
      </c>
      <c r="U336" s="11" t="s">
        <v>195</v>
      </c>
      <c r="V336" s="11" t="s">
        <v>195</v>
      </c>
      <c r="W336" s="11" t="s">
        <v>195</v>
      </c>
      <c r="X336" s="11" t="s">
        <v>195</v>
      </c>
      <c r="Y336" s="11" t="s">
        <v>195</v>
      </c>
      <c r="Z336" s="11" t="s">
        <v>195</v>
      </c>
    </row>
    <row r="337" spans="1:26" x14ac:dyDescent="0.25">
      <c r="A337" s="5"/>
      <c r="B337" s="19">
        <v>45691</v>
      </c>
      <c r="C337" s="11" t="s">
        <v>550</v>
      </c>
      <c r="D337" s="11" t="s">
        <v>33</v>
      </c>
      <c r="E337" s="11" t="s">
        <v>225</v>
      </c>
      <c r="F337" s="11" t="s">
        <v>551</v>
      </c>
      <c r="G337" s="5" t="s">
        <v>36</v>
      </c>
      <c r="H337" s="5" t="s">
        <v>37</v>
      </c>
      <c r="I337" s="5" t="s">
        <v>36</v>
      </c>
      <c r="J337" s="5">
        <v>-1.3193512858472201</v>
      </c>
      <c r="K337" s="5">
        <v>36.907026389250298</v>
      </c>
      <c r="L337" s="5"/>
      <c r="M337" s="5"/>
      <c r="N337" s="13" t="b">
        <f t="shared" si="17"/>
        <v>0</v>
      </c>
      <c r="O337" s="12" t="b">
        <f t="shared" si="18"/>
        <v>0</v>
      </c>
      <c r="P337" s="16" t="b">
        <f t="shared" si="12"/>
        <v>0</v>
      </c>
      <c r="Q337" s="16" t="b">
        <f t="shared" si="13"/>
        <v>0</v>
      </c>
      <c r="R337" s="12" t="b">
        <f t="shared" si="14"/>
        <v>0</v>
      </c>
      <c r="S337" s="12" t="b">
        <f t="shared" si="15"/>
        <v>0</v>
      </c>
      <c r="T337" s="5" t="b">
        <f t="shared" si="16"/>
        <v>0</v>
      </c>
      <c r="U337" s="17">
        <v>1</v>
      </c>
      <c r="V337" s="17">
        <v>0</v>
      </c>
      <c r="W337" s="17">
        <v>0</v>
      </c>
      <c r="X337" s="17">
        <v>1</v>
      </c>
      <c r="Y337" s="17">
        <v>0</v>
      </c>
      <c r="Z337" s="17">
        <v>0</v>
      </c>
    </row>
    <row r="338" spans="1:26" x14ac:dyDescent="0.25">
      <c r="A338" s="5"/>
      <c r="B338" s="19">
        <v>45691</v>
      </c>
      <c r="C338" s="11" t="s">
        <v>90</v>
      </c>
      <c r="D338" s="11" t="s">
        <v>33</v>
      </c>
      <c r="E338" s="11" t="s">
        <v>552</v>
      </c>
      <c r="F338" s="11" t="s">
        <v>553</v>
      </c>
      <c r="G338" s="5" t="s">
        <v>36</v>
      </c>
      <c r="H338" s="5" t="s">
        <v>37</v>
      </c>
      <c r="I338" s="5" t="s">
        <v>36</v>
      </c>
      <c r="J338" s="5">
        <v>-1.26390319341749</v>
      </c>
      <c r="K338" s="5">
        <v>36.838031248339597</v>
      </c>
      <c r="L338" s="5"/>
      <c r="M338" s="5"/>
      <c r="N338" s="13" t="b">
        <f t="shared" si="17"/>
        <v>0</v>
      </c>
      <c r="O338" s="12" t="b">
        <f t="shared" si="18"/>
        <v>0</v>
      </c>
      <c r="P338" s="16" t="b">
        <f t="shared" si="12"/>
        <v>0</v>
      </c>
      <c r="Q338" s="16" t="b">
        <f t="shared" si="13"/>
        <v>0</v>
      </c>
      <c r="R338" s="12" t="b">
        <f t="shared" si="14"/>
        <v>0</v>
      </c>
      <c r="S338" s="12" t="b">
        <f t="shared" si="15"/>
        <v>0</v>
      </c>
      <c r="T338" s="5" t="b">
        <f t="shared" si="16"/>
        <v>0</v>
      </c>
      <c r="U338" s="17">
        <v>1</v>
      </c>
      <c r="V338" s="17">
        <v>1</v>
      </c>
      <c r="W338" s="17">
        <v>1</v>
      </c>
      <c r="X338" s="17">
        <v>0</v>
      </c>
      <c r="Y338" s="17">
        <v>0</v>
      </c>
      <c r="Z338" s="17">
        <v>0</v>
      </c>
    </row>
    <row r="339" spans="1:26" x14ac:dyDescent="0.25">
      <c r="A339" s="5"/>
      <c r="B339" s="19">
        <v>45691</v>
      </c>
      <c r="C339" s="11" t="s">
        <v>90</v>
      </c>
      <c r="D339" s="11" t="s">
        <v>33</v>
      </c>
      <c r="E339" s="11" t="s">
        <v>165</v>
      </c>
      <c r="F339" s="11" t="s">
        <v>554</v>
      </c>
      <c r="G339" s="5" t="s">
        <v>36</v>
      </c>
      <c r="H339" s="5" t="s">
        <v>37</v>
      </c>
      <c r="I339" s="5" t="s">
        <v>36</v>
      </c>
      <c r="J339" s="5">
        <v>-1.26442131812045</v>
      </c>
      <c r="K339" s="5">
        <v>36.879394020443101</v>
      </c>
      <c r="L339" s="5"/>
      <c r="M339" s="5"/>
      <c r="N339" s="13" t="b">
        <f t="shared" si="17"/>
        <v>0</v>
      </c>
      <c r="O339" s="12" t="b">
        <f t="shared" si="18"/>
        <v>0</v>
      </c>
      <c r="P339" s="16" t="b">
        <f t="shared" si="12"/>
        <v>0</v>
      </c>
      <c r="Q339" s="16" t="b">
        <f t="shared" si="13"/>
        <v>0</v>
      </c>
      <c r="R339" s="12" t="b">
        <f t="shared" si="14"/>
        <v>0</v>
      </c>
      <c r="S339" s="12" t="b">
        <f t="shared" si="15"/>
        <v>0</v>
      </c>
      <c r="T339" s="5" t="b">
        <f t="shared" si="16"/>
        <v>0</v>
      </c>
      <c r="U339" s="11" t="s">
        <v>195</v>
      </c>
      <c r="V339" s="11" t="s">
        <v>195</v>
      </c>
      <c r="W339" s="11" t="s">
        <v>195</v>
      </c>
      <c r="X339" s="11" t="s">
        <v>195</v>
      </c>
      <c r="Y339" s="11" t="s">
        <v>195</v>
      </c>
      <c r="Z339" s="11" t="s">
        <v>195</v>
      </c>
    </row>
    <row r="340" spans="1:26" x14ac:dyDescent="0.25">
      <c r="A340" s="5"/>
      <c r="B340" s="19">
        <v>45691</v>
      </c>
      <c r="C340" s="11" t="s">
        <v>76</v>
      </c>
      <c r="D340" s="11" t="s">
        <v>33</v>
      </c>
      <c r="E340" s="11" t="s">
        <v>108</v>
      </c>
      <c r="F340" s="11" t="s">
        <v>555</v>
      </c>
      <c r="G340" s="5" t="s">
        <v>36</v>
      </c>
      <c r="H340" s="5" t="s">
        <v>37</v>
      </c>
      <c r="I340" s="5" t="s">
        <v>36</v>
      </c>
      <c r="J340" s="5">
        <v>-1.3449512670888699</v>
      </c>
      <c r="K340" s="5">
        <v>36.903013225399</v>
      </c>
      <c r="L340" s="5"/>
      <c r="M340" s="5"/>
      <c r="N340" s="13" t="b">
        <f t="shared" si="17"/>
        <v>0</v>
      </c>
      <c r="O340" s="12" t="b">
        <f t="shared" si="18"/>
        <v>0</v>
      </c>
      <c r="P340" s="16" t="b">
        <f t="shared" si="12"/>
        <v>0</v>
      </c>
      <c r="Q340" s="16" t="b">
        <f t="shared" si="13"/>
        <v>0</v>
      </c>
      <c r="R340" s="12" t="b">
        <f t="shared" si="14"/>
        <v>0</v>
      </c>
      <c r="S340" s="12" t="b">
        <f t="shared" si="15"/>
        <v>0</v>
      </c>
      <c r="T340" s="5" t="b">
        <f t="shared" si="16"/>
        <v>0</v>
      </c>
      <c r="U340" s="11" t="s">
        <v>195</v>
      </c>
      <c r="V340" s="11" t="s">
        <v>195</v>
      </c>
      <c r="W340" s="11" t="s">
        <v>195</v>
      </c>
      <c r="X340" s="11" t="s">
        <v>195</v>
      </c>
      <c r="Y340" s="11" t="s">
        <v>195</v>
      </c>
      <c r="Z340" s="11" t="s">
        <v>195</v>
      </c>
    </row>
    <row r="341" spans="1:26" x14ac:dyDescent="0.25">
      <c r="A341" s="5"/>
      <c r="B341" s="19">
        <v>45691</v>
      </c>
      <c r="C341" s="11" t="s">
        <v>93</v>
      </c>
      <c r="D341" s="11" t="s">
        <v>33</v>
      </c>
      <c r="E341" s="11" t="s">
        <v>556</v>
      </c>
      <c r="F341" s="11" t="s">
        <v>557</v>
      </c>
      <c r="G341" s="5" t="s">
        <v>52</v>
      </c>
      <c r="H341" s="5"/>
      <c r="I341" s="5" t="s">
        <v>52</v>
      </c>
      <c r="J341" s="5"/>
      <c r="K341" s="5"/>
      <c r="L341" s="5"/>
      <c r="M341" s="5" t="s">
        <v>558</v>
      </c>
      <c r="N341" s="13" t="b">
        <f t="shared" si="17"/>
        <v>0</v>
      </c>
      <c r="O341" s="12" t="b">
        <f t="shared" si="18"/>
        <v>0</v>
      </c>
      <c r="P341" s="16" t="b">
        <f t="shared" si="12"/>
        <v>0</v>
      </c>
      <c r="Q341" s="16" t="b">
        <f t="shared" si="13"/>
        <v>0</v>
      </c>
      <c r="R341" s="12" t="b">
        <f t="shared" si="14"/>
        <v>0</v>
      </c>
      <c r="S341" s="12" t="b">
        <f t="shared" si="15"/>
        <v>0</v>
      </c>
      <c r="T341" s="5" t="b">
        <f t="shared" si="16"/>
        <v>0</v>
      </c>
      <c r="U341" s="17">
        <v>1</v>
      </c>
      <c r="V341" s="17">
        <v>0</v>
      </c>
      <c r="W341" s="17">
        <v>0</v>
      </c>
      <c r="X341" s="17">
        <v>0</v>
      </c>
      <c r="Y341" s="17">
        <v>1</v>
      </c>
      <c r="Z341" s="17">
        <v>0</v>
      </c>
    </row>
    <row r="342" spans="1:26" x14ac:dyDescent="0.25">
      <c r="A342" s="5"/>
      <c r="B342" s="19">
        <v>45691</v>
      </c>
      <c r="C342" s="11" t="s">
        <v>59</v>
      </c>
      <c r="D342" s="11" t="s">
        <v>33</v>
      </c>
      <c r="E342" s="11" t="s">
        <v>68</v>
      </c>
      <c r="F342" s="11" t="s">
        <v>195</v>
      </c>
      <c r="G342" s="5" t="s">
        <v>36</v>
      </c>
      <c r="H342" s="5" t="s">
        <v>69</v>
      </c>
      <c r="I342" s="5" t="s">
        <v>36</v>
      </c>
      <c r="J342" s="5">
        <v>-1.2975402042514801</v>
      </c>
      <c r="K342" s="5">
        <v>36.842885595012802</v>
      </c>
      <c r="L342" s="5">
        <v>1.36</v>
      </c>
      <c r="M342" s="5"/>
      <c r="N342" s="13" t="b">
        <f t="shared" si="17"/>
        <v>0</v>
      </c>
      <c r="O342" s="12" t="b">
        <f t="shared" si="18"/>
        <v>0</v>
      </c>
      <c r="P342" s="16" t="b">
        <f t="shared" si="12"/>
        <v>0</v>
      </c>
      <c r="Q342" s="16" t="b">
        <f t="shared" si="13"/>
        <v>0</v>
      </c>
      <c r="R342" s="12" t="b">
        <f t="shared" si="14"/>
        <v>0</v>
      </c>
      <c r="S342" s="12" t="b">
        <f t="shared" si="15"/>
        <v>0</v>
      </c>
      <c r="T342" s="5" t="b">
        <f t="shared" si="16"/>
        <v>0</v>
      </c>
      <c r="U342" s="11" t="s">
        <v>195</v>
      </c>
      <c r="V342" s="11" t="s">
        <v>195</v>
      </c>
      <c r="W342" s="11" t="s">
        <v>195</v>
      </c>
      <c r="X342" s="11" t="s">
        <v>195</v>
      </c>
      <c r="Y342" s="11" t="s">
        <v>195</v>
      </c>
      <c r="Z342" s="11" t="s">
        <v>195</v>
      </c>
    </row>
    <row r="343" spans="1:26" x14ac:dyDescent="0.25">
      <c r="A343" s="5"/>
      <c r="B343" s="19">
        <v>45691</v>
      </c>
      <c r="C343" s="11" t="s">
        <v>41</v>
      </c>
      <c r="D343" s="11" t="s">
        <v>33</v>
      </c>
      <c r="E343" s="11" t="s">
        <v>165</v>
      </c>
      <c r="F343" s="11" t="s">
        <v>188</v>
      </c>
      <c r="G343" s="5" t="s">
        <v>36</v>
      </c>
      <c r="H343" s="5" t="s">
        <v>37</v>
      </c>
      <c r="I343" s="5" t="s">
        <v>36</v>
      </c>
      <c r="J343" s="5">
        <v>-1.2957665669707701</v>
      </c>
      <c r="K343" s="5">
        <v>36.886564594038902</v>
      </c>
      <c r="L343" s="5"/>
      <c r="M343" s="5"/>
      <c r="N343" s="13" t="b">
        <f t="shared" si="17"/>
        <v>0</v>
      </c>
      <c r="O343" s="12" t="b">
        <f t="shared" si="18"/>
        <v>0</v>
      </c>
      <c r="P343" s="16" t="b">
        <f t="shared" si="12"/>
        <v>0</v>
      </c>
      <c r="Q343" s="16" t="b">
        <f t="shared" si="13"/>
        <v>0</v>
      </c>
      <c r="R343" s="12" t="b">
        <f t="shared" si="14"/>
        <v>0</v>
      </c>
      <c r="S343" s="12" t="b">
        <f t="shared" si="15"/>
        <v>0</v>
      </c>
      <c r="T343" s="5" t="b">
        <f t="shared" si="16"/>
        <v>0</v>
      </c>
      <c r="U343" s="11" t="s">
        <v>195</v>
      </c>
      <c r="V343" s="11" t="s">
        <v>195</v>
      </c>
      <c r="W343" s="11" t="s">
        <v>195</v>
      </c>
      <c r="X343" s="11" t="s">
        <v>195</v>
      </c>
      <c r="Y343" s="11" t="s">
        <v>195</v>
      </c>
      <c r="Z343" s="11" t="s">
        <v>195</v>
      </c>
    </row>
    <row r="344" spans="1:26" x14ac:dyDescent="0.25">
      <c r="A344" s="5"/>
      <c r="B344" s="19">
        <v>45691</v>
      </c>
      <c r="C344" s="11" t="s">
        <v>168</v>
      </c>
      <c r="D344" s="11" t="s">
        <v>33</v>
      </c>
      <c r="E344" s="11" t="s">
        <v>559</v>
      </c>
      <c r="F344" s="11" t="s">
        <v>560</v>
      </c>
      <c r="G344" s="5" t="s">
        <v>36</v>
      </c>
      <c r="H344" s="5" t="s">
        <v>69</v>
      </c>
      <c r="I344" s="5" t="s">
        <v>36</v>
      </c>
      <c r="J344" s="5">
        <v>-1.23887882883656</v>
      </c>
      <c r="K344" s="5">
        <v>36.815634859924998</v>
      </c>
      <c r="L344" s="5">
        <v>0.57699999999999996</v>
      </c>
      <c r="M344" s="5"/>
      <c r="N344" s="13" t="b">
        <f t="shared" si="17"/>
        <v>0</v>
      </c>
      <c r="O344" s="12" t="b">
        <f t="shared" si="18"/>
        <v>0</v>
      </c>
      <c r="P344" s="16" t="b">
        <f t="shared" si="12"/>
        <v>0</v>
      </c>
      <c r="Q344" s="16" t="b">
        <f t="shared" si="13"/>
        <v>0</v>
      </c>
      <c r="R344" s="12" t="b">
        <f t="shared" si="14"/>
        <v>0</v>
      </c>
      <c r="S344" s="12" t="b">
        <f t="shared" si="15"/>
        <v>0</v>
      </c>
      <c r="T344" s="5" t="b">
        <f t="shared" si="16"/>
        <v>0</v>
      </c>
      <c r="U344" s="11" t="s">
        <v>195</v>
      </c>
      <c r="V344" s="11" t="s">
        <v>195</v>
      </c>
      <c r="W344" s="11" t="s">
        <v>195</v>
      </c>
      <c r="X344" s="11" t="s">
        <v>195</v>
      </c>
      <c r="Y344" s="11" t="s">
        <v>195</v>
      </c>
      <c r="Z344" s="11" t="s">
        <v>195</v>
      </c>
    </row>
    <row r="345" spans="1:26" x14ac:dyDescent="0.25">
      <c r="A345" s="5"/>
      <c r="B345" s="19">
        <v>45691</v>
      </c>
      <c r="C345" s="11" t="s">
        <v>83</v>
      </c>
      <c r="D345" s="11" t="s">
        <v>33</v>
      </c>
      <c r="E345" s="11" t="s">
        <v>96</v>
      </c>
      <c r="F345" s="11" t="s">
        <v>561</v>
      </c>
      <c r="G345" s="5" t="s">
        <v>52</v>
      </c>
      <c r="H345" s="5"/>
      <c r="I345" s="5" t="s">
        <v>52</v>
      </c>
      <c r="J345" s="5"/>
      <c r="K345" s="5"/>
      <c r="L345" s="5"/>
      <c r="M345" s="5" t="s">
        <v>562</v>
      </c>
      <c r="N345" s="13" t="b">
        <f t="shared" si="17"/>
        <v>0</v>
      </c>
      <c r="O345" s="12" t="b">
        <f t="shared" si="18"/>
        <v>0</v>
      </c>
      <c r="P345" s="16" t="b">
        <f t="shared" si="12"/>
        <v>0</v>
      </c>
      <c r="Q345" s="16" t="b">
        <f t="shared" si="13"/>
        <v>0</v>
      </c>
      <c r="R345" s="12" t="b">
        <f t="shared" si="14"/>
        <v>0</v>
      </c>
      <c r="S345" s="12" t="b">
        <f t="shared" si="15"/>
        <v>0</v>
      </c>
      <c r="T345" s="5" t="b">
        <f t="shared" si="16"/>
        <v>0</v>
      </c>
      <c r="U345" s="11" t="s">
        <v>195</v>
      </c>
      <c r="V345" s="11" t="s">
        <v>195</v>
      </c>
      <c r="W345" s="11" t="s">
        <v>195</v>
      </c>
      <c r="X345" s="11" t="s">
        <v>195</v>
      </c>
      <c r="Y345" s="11" t="s">
        <v>195</v>
      </c>
      <c r="Z345" s="11" t="s">
        <v>195</v>
      </c>
    </row>
    <row r="346" spans="1:26" x14ac:dyDescent="0.25">
      <c r="A346" s="5"/>
      <c r="B346" s="19">
        <v>45691</v>
      </c>
      <c r="C346" s="11" t="s">
        <v>49</v>
      </c>
      <c r="D346" s="11" t="s">
        <v>33</v>
      </c>
      <c r="E346" s="11" t="s">
        <v>563</v>
      </c>
      <c r="F346" s="11" t="s">
        <v>195</v>
      </c>
      <c r="G346" s="5" t="s">
        <v>52</v>
      </c>
      <c r="H346" s="5"/>
      <c r="I346" s="5" t="s">
        <v>52</v>
      </c>
      <c r="J346" s="5"/>
      <c r="K346" s="5"/>
      <c r="L346" s="5"/>
      <c r="M346" s="5" t="s">
        <v>411</v>
      </c>
      <c r="N346" s="13" t="b">
        <f t="shared" si="17"/>
        <v>0</v>
      </c>
      <c r="O346" s="12" t="b">
        <f t="shared" si="18"/>
        <v>0</v>
      </c>
      <c r="P346" s="16" t="b">
        <f t="shared" si="12"/>
        <v>0</v>
      </c>
      <c r="Q346" s="16" t="b">
        <f t="shared" si="13"/>
        <v>0</v>
      </c>
      <c r="R346" s="12" t="b">
        <f t="shared" si="14"/>
        <v>0</v>
      </c>
      <c r="S346" s="12" t="b">
        <f t="shared" si="15"/>
        <v>0</v>
      </c>
      <c r="T346" s="5" t="b">
        <f t="shared" si="16"/>
        <v>0</v>
      </c>
      <c r="U346" s="11" t="s">
        <v>195</v>
      </c>
      <c r="V346" s="11" t="s">
        <v>195</v>
      </c>
      <c r="W346" s="11" t="s">
        <v>195</v>
      </c>
      <c r="X346" s="11" t="s">
        <v>195</v>
      </c>
      <c r="Y346" s="11" t="s">
        <v>195</v>
      </c>
      <c r="Z346" s="11" t="s">
        <v>195</v>
      </c>
    </row>
    <row r="347" spans="1:26" x14ac:dyDescent="0.25">
      <c r="A347" s="5"/>
      <c r="B347" s="19">
        <v>45691</v>
      </c>
      <c r="C347" s="11" t="s">
        <v>76</v>
      </c>
      <c r="D347" s="11" t="s">
        <v>33</v>
      </c>
      <c r="E347" s="11" t="s">
        <v>135</v>
      </c>
      <c r="F347" s="11" t="s">
        <v>564</v>
      </c>
      <c r="G347" s="5" t="s">
        <v>36</v>
      </c>
      <c r="H347" s="5" t="s">
        <v>37</v>
      </c>
      <c r="I347" s="5" t="s">
        <v>36</v>
      </c>
      <c r="J347" s="5">
        <v>-1.29071005966593</v>
      </c>
      <c r="K347" s="5">
        <v>36.947304576666703</v>
      </c>
      <c r="L347" s="5"/>
      <c r="M347" s="5"/>
      <c r="N347" s="13" t="b">
        <f t="shared" si="17"/>
        <v>0</v>
      </c>
      <c r="O347" s="12" t="b">
        <f t="shared" si="18"/>
        <v>0</v>
      </c>
      <c r="P347" s="16" t="b">
        <f t="shared" si="12"/>
        <v>0</v>
      </c>
      <c r="Q347" s="16" t="b">
        <f t="shared" si="13"/>
        <v>0</v>
      </c>
      <c r="R347" s="12" t="b">
        <f t="shared" si="14"/>
        <v>0</v>
      </c>
      <c r="S347" s="12" t="b">
        <f t="shared" si="15"/>
        <v>0</v>
      </c>
      <c r="T347" s="5" t="b">
        <f t="shared" si="16"/>
        <v>0</v>
      </c>
      <c r="U347" s="17">
        <v>1</v>
      </c>
      <c r="V347" s="17">
        <v>1</v>
      </c>
      <c r="W347" s="17">
        <v>0</v>
      </c>
      <c r="X347" s="17">
        <v>0</v>
      </c>
      <c r="Y347" s="17">
        <v>0</v>
      </c>
      <c r="Z347" s="17">
        <v>0</v>
      </c>
    </row>
    <row r="348" spans="1:26" x14ac:dyDescent="0.25">
      <c r="A348" s="5"/>
      <c r="B348" s="19">
        <v>45691</v>
      </c>
      <c r="C348" s="11" t="s">
        <v>41</v>
      </c>
      <c r="D348" s="11" t="s">
        <v>33</v>
      </c>
      <c r="E348" s="11" t="s">
        <v>165</v>
      </c>
      <c r="F348" s="11" t="s">
        <v>565</v>
      </c>
      <c r="G348" s="5" t="s">
        <v>36</v>
      </c>
      <c r="H348" s="5" t="s">
        <v>37</v>
      </c>
      <c r="I348" s="5" t="s">
        <v>36</v>
      </c>
      <c r="J348" s="5">
        <v>-1.30749474242706</v>
      </c>
      <c r="K348" s="5">
        <v>36.889947217262801</v>
      </c>
      <c r="L348" s="5"/>
      <c r="M348" s="5"/>
      <c r="N348" s="13" t="b">
        <f t="shared" si="17"/>
        <v>0</v>
      </c>
      <c r="O348" s="12" t="b">
        <f t="shared" si="18"/>
        <v>0</v>
      </c>
      <c r="P348" s="16" t="b">
        <f t="shared" si="12"/>
        <v>0</v>
      </c>
      <c r="Q348" s="16" t="b">
        <f t="shared" si="13"/>
        <v>0</v>
      </c>
      <c r="R348" s="12" t="b">
        <f t="shared" si="14"/>
        <v>0</v>
      </c>
      <c r="S348" s="12" t="b">
        <f t="shared" si="15"/>
        <v>0</v>
      </c>
      <c r="T348" s="5" t="b">
        <f t="shared" si="16"/>
        <v>0</v>
      </c>
      <c r="U348" s="11" t="s">
        <v>195</v>
      </c>
      <c r="V348" s="11" t="s">
        <v>195</v>
      </c>
      <c r="W348" s="11" t="s">
        <v>195</v>
      </c>
      <c r="X348" s="11" t="s">
        <v>195</v>
      </c>
      <c r="Y348" s="11" t="s">
        <v>195</v>
      </c>
      <c r="Z348" s="11" t="s">
        <v>195</v>
      </c>
    </row>
    <row r="349" spans="1:26" x14ac:dyDescent="0.25">
      <c r="A349" s="5"/>
      <c r="B349" s="19">
        <v>45691</v>
      </c>
      <c r="C349" s="11" t="s">
        <v>45</v>
      </c>
      <c r="D349" s="11" t="s">
        <v>33</v>
      </c>
      <c r="E349" s="11" t="s">
        <v>566</v>
      </c>
      <c r="F349" s="11" t="s">
        <v>567</v>
      </c>
      <c r="G349" s="5" t="s">
        <v>36</v>
      </c>
      <c r="H349" s="5" t="s">
        <v>37</v>
      </c>
      <c r="I349" s="5" t="s">
        <v>36</v>
      </c>
      <c r="J349" s="5">
        <v>-1.28737669489786</v>
      </c>
      <c r="K349" s="5">
        <v>36.8372171195333</v>
      </c>
      <c r="L349" s="5"/>
      <c r="M349" s="5"/>
      <c r="N349" s="13" t="b">
        <f t="shared" si="17"/>
        <v>0</v>
      </c>
      <c r="O349" s="12" t="b">
        <f t="shared" si="18"/>
        <v>0</v>
      </c>
      <c r="P349" s="16" t="b">
        <f t="shared" si="12"/>
        <v>0</v>
      </c>
      <c r="Q349" s="16" t="b">
        <f t="shared" si="13"/>
        <v>0</v>
      </c>
      <c r="R349" s="12" t="b">
        <f t="shared" si="14"/>
        <v>0</v>
      </c>
      <c r="S349" s="12" t="b">
        <f t="shared" si="15"/>
        <v>0</v>
      </c>
      <c r="T349" s="5" t="b">
        <f t="shared" si="16"/>
        <v>0</v>
      </c>
      <c r="U349" s="17">
        <v>1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</row>
    <row r="350" spans="1:26" x14ac:dyDescent="0.25">
      <c r="A350" s="5"/>
      <c r="B350" s="19">
        <v>45691</v>
      </c>
      <c r="C350" s="11" t="s">
        <v>417</v>
      </c>
      <c r="D350" s="11" t="s">
        <v>33</v>
      </c>
      <c r="E350" s="11" t="s">
        <v>316</v>
      </c>
      <c r="F350" s="11" t="s">
        <v>568</v>
      </c>
      <c r="G350" s="5" t="s">
        <v>52</v>
      </c>
      <c r="H350" s="5"/>
      <c r="I350" s="5" t="s">
        <v>52</v>
      </c>
      <c r="J350" s="5"/>
      <c r="K350" s="5"/>
      <c r="L350" s="5"/>
      <c r="M350" s="5" t="s">
        <v>569</v>
      </c>
      <c r="N350" s="13" t="b">
        <f t="shared" si="17"/>
        <v>0</v>
      </c>
      <c r="O350" s="12" t="b">
        <f t="shared" si="18"/>
        <v>0</v>
      </c>
      <c r="P350" s="16" t="b">
        <f t="shared" si="12"/>
        <v>0</v>
      </c>
      <c r="Q350" s="16" t="b">
        <f t="shared" si="13"/>
        <v>0</v>
      </c>
      <c r="R350" s="12" t="b">
        <f t="shared" si="14"/>
        <v>0</v>
      </c>
      <c r="S350" s="12" t="b">
        <f t="shared" si="15"/>
        <v>0</v>
      </c>
      <c r="T350" s="5" t="b">
        <f t="shared" si="16"/>
        <v>0</v>
      </c>
      <c r="U350" s="11" t="s">
        <v>195</v>
      </c>
      <c r="V350" s="11" t="s">
        <v>195</v>
      </c>
      <c r="W350" s="11" t="s">
        <v>195</v>
      </c>
      <c r="X350" s="11" t="s">
        <v>195</v>
      </c>
      <c r="Y350" s="11" t="s">
        <v>195</v>
      </c>
      <c r="Z350" s="11" t="s">
        <v>195</v>
      </c>
    </row>
    <row r="351" spans="1:26" x14ac:dyDescent="0.25">
      <c r="A351" s="5"/>
      <c r="B351" s="19">
        <v>45691</v>
      </c>
      <c r="C351" s="11" t="s">
        <v>129</v>
      </c>
      <c r="D351" s="11" t="s">
        <v>33</v>
      </c>
      <c r="E351" s="11" t="s">
        <v>570</v>
      </c>
      <c r="F351" s="11" t="s">
        <v>571</v>
      </c>
      <c r="G351" s="5" t="s">
        <v>36</v>
      </c>
      <c r="H351" s="5" t="s">
        <v>37</v>
      </c>
      <c r="I351" s="5" t="s">
        <v>36</v>
      </c>
      <c r="J351" s="5">
        <v>-1.3211054505262601</v>
      </c>
      <c r="K351" s="5">
        <v>36.8087995222496</v>
      </c>
      <c r="L351" s="5"/>
      <c r="M351" s="5"/>
      <c r="N351" s="13" t="b">
        <f t="shared" si="17"/>
        <v>0</v>
      </c>
      <c r="O351" s="12" t="b">
        <f t="shared" si="18"/>
        <v>0</v>
      </c>
      <c r="P351" s="16" t="b">
        <f t="shared" si="12"/>
        <v>0</v>
      </c>
      <c r="Q351" s="16" t="b">
        <f t="shared" si="13"/>
        <v>0</v>
      </c>
      <c r="R351" s="12" t="b">
        <f t="shared" si="14"/>
        <v>0</v>
      </c>
      <c r="S351" s="12" t="b">
        <f t="shared" si="15"/>
        <v>0</v>
      </c>
      <c r="T351" s="5" t="b">
        <f t="shared" si="16"/>
        <v>0</v>
      </c>
      <c r="U351" s="17">
        <v>1</v>
      </c>
      <c r="V351" s="17">
        <v>1</v>
      </c>
      <c r="W351" s="17">
        <v>0</v>
      </c>
      <c r="X351" s="17">
        <v>0</v>
      </c>
      <c r="Y351" s="17">
        <v>0</v>
      </c>
      <c r="Z351" s="17">
        <v>0</v>
      </c>
    </row>
    <row r="352" spans="1:26" x14ac:dyDescent="0.25">
      <c r="A352" s="5"/>
      <c r="B352" s="19">
        <v>45691</v>
      </c>
      <c r="C352" s="11" t="s">
        <v>90</v>
      </c>
      <c r="D352" s="11" t="s">
        <v>33</v>
      </c>
      <c r="E352" s="11" t="s">
        <v>371</v>
      </c>
      <c r="F352" s="11" t="s">
        <v>572</v>
      </c>
      <c r="G352" s="5" t="s">
        <v>36</v>
      </c>
      <c r="H352" s="5" t="s">
        <v>37</v>
      </c>
      <c r="I352" s="5" t="s">
        <v>36</v>
      </c>
      <c r="J352" s="5">
        <v>-1.26165298846308</v>
      </c>
      <c r="K352" s="5">
        <v>36.871290153350003</v>
      </c>
      <c r="L352" s="5"/>
      <c r="M352" s="5"/>
      <c r="N352" s="13" t="b">
        <f t="shared" si="17"/>
        <v>0</v>
      </c>
      <c r="O352" s="12" t="b">
        <f t="shared" si="18"/>
        <v>0</v>
      </c>
      <c r="P352" s="16" t="b">
        <f t="shared" si="12"/>
        <v>0</v>
      </c>
      <c r="Q352" s="16" t="b">
        <f t="shared" si="13"/>
        <v>0</v>
      </c>
      <c r="R352" s="12" t="b">
        <f t="shared" si="14"/>
        <v>0</v>
      </c>
      <c r="S352" s="12" t="b">
        <f t="shared" si="15"/>
        <v>0</v>
      </c>
      <c r="T352" s="5" t="b">
        <f t="shared" si="16"/>
        <v>0</v>
      </c>
      <c r="U352" s="11" t="s">
        <v>195</v>
      </c>
      <c r="V352" s="11" t="s">
        <v>195</v>
      </c>
      <c r="W352" s="11" t="s">
        <v>195</v>
      </c>
      <c r="X352" s="11" t="s">
        <v>195</v>
      </c>
      <c r="Y352" s="11" t="s">
        <v>195</v>
      </c>
      <c r="Z352" s="11" t="s">
        <v>195</v>
      </c>
    </row>
    <row r="353" spans="1:26" x14ac:dyDescent="0.25">
      <c r="A353" s="5"/>
      <c r="B353" s="19">
        <v>45691</v>
      </c>
      <c r="C353" s="11" t="s">
        <v>41</v>
      </c>
      <c r="D353" s="11" t="s">
        <v>33</v>
      </c>
      <c r="E353" s="11" t="s">
        <v>42</v>
      </c>
      <c r="F353" s="11" t="s">
        <v>573</v>
      </c>
      <c r="G353" s="5" t="s">
        <v>36</v>
      </c>
      <c r="H353" s="5" t="s">
        <v>37</v>
      </c>
      <c r="I353" s="5" t="s">
        <v>36</v>
      </c>
      <c r="J353" s="5">
        <v>-1.2952439514043499</v>
      </c>
      <c r="K353" s="5">
        <v>36.886416602482399</v>
      </c>
      <c r="L353" s="5"/>
      <c r="M353" s="5"/>
      <c r="N353" s="13" t="b">
        <f t="shared" si="17"/>
        <v>0</v>
      </c>
      <c r="O353" s="12" t="b">
        <f t="shared" si="18"/>
        <v>0</v>
      </c>
      <c r="P353" s="16" t="b">
        <f t="shared" si="12"/>
        <v>0</v>
      </c>
      <c r="Q353" s="16" t="b">
        <f t="shared" si="13"/>
        <v>0</v>
      </c>
      <c r="R353" s="12" t="b">
        <f t="shared" si="14"/>
        <v>0</v>
      </c>
      <c r="S353" s="12" t="b">
        <f t="shared" si="15"/>
        <v>0</v>
      </c>
      <c r="T353" s="5" t="b">
        <f t="shared" si="16"/>
        <v>0</v>
      </c>
      <c r="U353" s="17">
        <v>1</v>
      </c>
      <c r="V353" s="17">
        <v>1</v>
      </c>
      <c r="W353" s="17">
        <v>1</v>
      </c>
      <c r="X353" s="17">
        <v>0</v>
      </c>
      <c r="Y353" s="17">
        <v>0</v>
      </c>
      <c r="Z353" s="17">
        <v>0</v>
      </c>
    </row>
    <row r="354" spans="1:26" x14ac:dyDescent="0.25">
      <c r="A354" s="5"/>
      <c r="B354" s="19">
        <v>45691</v>
      </c>
      <c r="C354" s="11" t="s">
        <v>41</v>
      </c>
      <c r="D354" s="11" t="s">
        <v>33</v>
      </c>
      <c r="E354" s="11" t="s">
        <v>574</v>
      </c>
      <c r="F354" s="11" t="s">
        <v>343</v>
      </c>
      <c r="G354" s="5" t="s">
        <v>36</v>
      </c>
      <c r="H354" s="5" t="s">
        <v>37</v>
      </c>
      <c r="I354" s="5" t="s">
        <v>36</v>
      </c>
      <c r="J354" s="5">
        <v>-1.2962774835128801</v>
      </c>
      <c r="K354" s="5">
        <v>36.881337584869698</v>
      </c>
      <c r="L354" s="5"/>
      <c r="M354" s="5"/>
      <c r="N354" s="13" t="b">
        <f t="shared" si="17"/>
        <v>0</v>
      </c>
      <c r="O354" s="12" t="b">
        <f t="shared" si="18"/>
        <v>0</v>
      </c>
      <c r="P354" s="16" t="b">
        <f t="shared" si="12"/>
        <v>0</v>
      </c>
      <c r="Q354" s="16" t="b">
        <f t="shared" si="13"/>
        <v>0</v>
      </c>
      <c r="R354" s="12" t="b">
        <f t="shared" si="14"/>
        <v>0</v>
      </c>
      <c r="S354" s="12" t="b">
        <f t="shared" si="15"/>
        <v>0</v>
      </c>
      <c r="T354" s="5" t="b">
        <f t="shared" si="16"/>
        <v>0</v>
      </c>
      <c r="U354" s="11" t="s">
        <v>195</v>
      </c>
      <c r="V354" s="11" t="s">
        <v>195</v>
      </c>
      <c r="W354" s="11" t="s">
        <v>195</v>
      </c>
      <c r="X354" s="11" t="s">
        <v>195</v>
      </c>
      <c r="Y354" s="11" t="s">
        <v>195</v>
      </c>
      <c r="Z354" s="11" t="s">
        <v>195</v>
      </c>
    </row>
    <row r="355" spans="1:26" x14ac:dyDescent="0.25">
      <c r="A355" s="5"/>
      <c r="B355" s="19">
        <v>45691</v>
      </c>
      <c r="C355" s="11" t="s">
        <v>70</v>
      </c>
      <c r="D355" s="11" t="s">
        <v>33</v>
      </c>
      <c r="E355" s="11" t="s">
        <v>71</v>
      </c>
      <c r="F355" s="11" t="s">
        <v>72</v>
      </c>
      <c r="G355" s="5" t="s">
        <v>36</v>
      </c>
      <c r="H355" s="5" t="s">
        <v>37</v>
      </c>
      <c r="I355" s="5" t="s">
        <v>36</v>
      </c>
      <c r="J355" s="5">
        <v>-1.28450243311736</v>
      </c>
      <c r="K355" s="5">
        <v>36.830281305408697</v>
      </c>
      <c r="L355" s="5"/>
      <c r="M355" s="5"/>
      <c r="N355" s="13" t="b">
        <f t="shared" si="17"/>
        <v>0</v>
      </c>
      <c r="O355" s="12" t="b">
        <f t="shared" si="18"/>
        <v>0</v>
      </c>
      <c r="P355" s="16" t="b">
        <f t="shared" si="12"/>
        <v>0</v>
      </c>
      <c r="Q355" s="16" t="b">
        <f t="shared" si="13"/>
        <v>0</v>
      </c>
      <c r="R355" s="12" t="b">
        <f t="shared" si="14"/>
        <v>0</v>
      </c>
      <c r="S355" s="12" t="b">
        <f t="shared" si="15"/>
        <v>0</v>
      </c>
      <c r="T355" s="5" t="b">
        <f t="shared" si="16"/>
        <v>0</v>
      </c>
      <c r="U355" s="17">
        <v>1</v>
      </c>
      <c r="V355" s="17">
        <v>0</v>
      </c>
      <c r="W355" s="17">
        <v>1</v>
      </c>
      <c r="X355" s="17">
        <v>1</v>
      </c>
      <c r="Y355" s="17">
        <v>0</v>
      </c>
      <c r="Z355" s="17">
        <v>1</v>
      </c>
    </row>
    <row r="356" spans="1:26" x14ac:dyDescent="0.25">
      <c r="A356" s="5"/>
      <c r="B356" s="19">
        <v>45691</v>
      </c>
      <c r="C356" s="11" t="s">
        <v>129</v>
      </c>
      <c r="D356" s="11" t="s">
        <v>33</v>
      </c>
      <c r="E356" s="11" t="s">
        <v>575</v>
      </c>
      <c r="F356" s="11" t="s">
        <v>576</v>
      </c>
      <c r="G356" s="5" t="s">
        <v>52</v>
      </c>
      <c r="H356" s="5"/>
      <c r="I356" s="5" t="s">
        <v>52</v>
      </c>
      <c r="J356" s="5"/>
      <c r="K356" s="5"/>
      <c r="L356" s="5"/>
      <c r="M356" s="5" t="s">
        <v>577</v>
      </c>
      <c r="N356" s="13" t="b">
        <f t="shared" si="17"/>
        <v>0</v>
      </c>
      <c r="O356" s="12" t="b">
        <f t="shared" si="18"/>
        <v>0</v>
      </c>
      <c r="P356" s="16" t="b">
        <f t="shared" si="12"/>
        <v>0</v>
      </c>
      <c r="Q356" s="16" t="b">
        <f t="shared" si="13"/>
        <v>0</v>
      </c>
      <c r="R356" s="12" t="b">
        <f t="shared" si="14"/>
        <v>0</v>
      </c>
      <c r="S356" s="12" t="b">
        <f t="shared" si="15"/>
        <v>0</v>
      </c>
      <c r="T356" s="5" t="b">
        <f t="shared" si="16"/>
        <v>0</v>
      </c>
      <c r="U356" s="11" t="s">
        <v>195</v>
      </c>
      <c r="V356" s="11" t="s">
        <v>195</v>
      </c>
      <c r="W356" s="11" t="s">
        <v>195</v>
      </c>
      <c r="X356" s="11" t="s">
        <v>195</v>
      </c>
      <c r="Y356" s="11" t="s">
        <v>195</v>
      </c>
      <c r="Z356" s="11" t="s">
        <v>195</v>
      </c>
    </row>
    <row r="357" spans="1:26" x14ac:dyDescent="0.25">
      <c r="A357" s="5"/>
      <c r="B357" s="19">
        <v>45691</v>
      </c>
      <c r="C357" s="11" t="s">
        <v>90</v>
      </c>
      <c r="D357" s="11" t="s">
        <v>33</v>
      </c>
      <c r="E357" s="11" t="s">
        <v>42</v>
      </c>
      <c r="F357" s="11" t="s">
        <v>578</v>
      </c>
      <c r="G357" s="5" t="s">
        <v>36</v>
      </c>
      <c r="H357" s="5" t="s">
        <v>37</v>
      </c>
      <c r="I357" s="5" t="s">
        <v>36</v>
      </c>
      <c r="J357" s="5">
        <v>-1.2490693622387199</v>
      </c>
      <c r="K357" s="5">
        <v>36.877968380686397</v>
      </c>
      <c r="L357" s="5"/>
      <c r="M357" s="5"/>
      <c r="N357" s="13" t="b">
        <f t="shared" si="17"/>
        <v>0</v>
      </c>
      <c r="O357" s="12" t="b">
        <f t="shared" si="18"/>
        <v>0</v>
      </c>
      <c r="P357" s="16" t="b">
        <f t="shared" si="12"/>
        <v>0</v>
      </c>
      <c r="Q357" s="16" t="b">
        <f t="shared" si="13"/>
        <v>0</v>
      </c>
      <c r="R357" s="12" t="b">
        <f t="shared" si="14"/>
        <v>0</v>
      </c>
      <c r="S357" s="12" t="b">
        <f t="shared" si="15"/>
        <v>0</v>
      </c>
      <c r="T357" s="5" t="b">
        <f t="shared" si="16"/>
        <v>0</v>
      </c>
      <c r="U357" s="17">
        <v>1</v>
      </c>
      <c r="V357" s="17">
        <v>1</v>
      </c>
      <c r="W357" s="17">
        <v>0</v>
      </c>
      <c r="X357" s="17">
        <v>0</v>
      </c>
      <c r="Y357" s="17">
        <v>0</v>
      </c>
      <c r="Z357" s="17">
        <v>0</v>
      </c>
    </row>
    <row r="358" spans="1:26" x14ac:dyDescent="0.25">
      <c r="A358" s="5"/>
      <c r="B358" s="19">
        <v>45691</v>
      </c>
      <c r="C358" s="11" t="s">
        <v>98</v>
      </c>
      <c r="D358" s="11" t="s">
        <v>33</v>
      </c>
      <c r="E358" s="11" t="s">
        <v>513</v>
      </c>
      <c r="F358" s="11" t="s">
        <v>579</v>
      </c>
      <c r="G358" s="5" t="s">
        <v>36</v>
      </c>
      <c r="H358" s="5" t="s">
        <v>69</v>
      </c>
      <c r="I358" s="5" t="s">
        <v>36</v>
      </c>
      <c r="J358" s="5">
        <v>-1.31528802946367</v>
      </c>
      <c r="K358" s="5">
        <v>36.719228497414001</v>
      </c>
      <c r="L358" s="5">
        <v>3.26</v>
      </c>
      <c r="M358" s="5"/>
      <c r="N358" s="13" t="b">
        <f t="shared" si="17"/>
        <v>0</v>
      </c>
      <c r="O358" s="12" t="b">
        <f t="shared" si="18"/>
        <v>0</v>
      </c>
      <c r="P358" s="16" t="b">
        <f t="shared" si="12"/>
        <v>0</v>
      </c>
      <c r="Q358" s="16" t="b">
        <f t="shared" si="13"/>
        <v>0</v>
      </c>
      <c r="R358" s="12" t="b">
        <f t="shared" si="14"/>
        <v>0</v>
      </c>
      <c r="S358" s="12" t="b">
        <f t="shared" si="15"/>
        <v>0</v>
      </c>
      <c r="T358" s="5" t="b">
        <f t="shared" si="16"/>
        <v>0</v>
      </c>
      <c r="U358" s="17">
        <v>1</v>
      </c>
      <c r="V358" s="17">
        <v>1</v>
      </c>
      <c r="W358" s="17">
        <v>1</v>
      </c>
      <c r="X358" s="17">
        <v>1</v>
      </c>
      <c r="Y358" s="17">
        <v>0</v>
      </c>
      <c r="Z358" s="17">
        <v>0</v>
      </c>
    </row>
    <row r="359" spans="1:26" x14ac:dyDescent="0.25">
      <c r="A359" s="5"/>
      <c r="B359" s="19">
        <v>45691</v>
      </c>
      <c r="C359" s="11" t="s">
        <v>93</v>
      </c>
      <c r="D359" s="11" t="s">
        <v>33</v>
      </c>
      <c r="E359" s="11" t="s">
        <v>469</v>
      </c>
      <c r="F359" s="11" t="s">
        <v>580</v>
      </c>
      <c r="G359" s="5" t="s">
        <v>36</v>
      </c>
      <c r="H359" s="5" t="s">
        <v>37</v>
      </c>
      <c r="I359" s="5" t="s">
        <v>36</v>
      </c>
      <c r="J359" s="5">
        <v>-1.3072604897009601</v>
      </c>
      <c r="K359" s="5">
        <v>36.843005604886798</v>
      </c>
      <c r="L359" s="5"/>
      <c r="M359" s="5"/>
      <c r="N359" s="13" t="b">
        <f t="shared" si="17"/>
        <v>0</v>
      </c>
      <c r="O359" s="12" t="b">
        <f t="shared" si="18"/>
        <v>0</v>
      </c>
      <c r="P359" s="16" t="b">
        <f t="shared" si="12"/>
        <v>0</v>
      </c>
      <c r="Q359" s="16" t="b">
        <f t="shared" si="13"/>
        <v>0</v>
      </c>
      <c r="R359" s="12" t="b">
        <f t="shared" si="14"/>
        <v>0</v>
      </c>
      <c r="S359" s="12" t="b">
        <f t="shared" si="15"/>
        <v>0</v>
      </c>
      <c r="T359" s="5" t="b">
        <f t="shared" si="16"/>
        <v>0</v>
      </c>
      <c r="U359" s="11" t="s">
        <v>195</v>
      </c>
      <c r="V359" s="11" t="s">
        <v>195</v>
      </c>
      <c r="W359" s="11" t="s">
        <v>195</v>
      </c>
      <c r="X359" s="11" t="s">
        <v>195</v>
      </c>
      <c r="Y359" s="11" t="s">
        <v>195</v>
      </c>
      <c r="Z359" s="11" t="s">
        <v>195</v>
      </c>
    </row>
    <row r="360" spans="1:26" x14ac:dyDescent="0.25">
      <c r="A360" s="5"/>
      <c r="B360" s="19">
        <v>45691</v>
      </c>
      <c r="C360" s="11" t="s">
        <v>168</v>
      </c>
      <c r="D360" s="11" t="s">
        <v>33</v>
      </c>
      <c r="E360" s="11" t="s">
        <v>326</v>
      </c>
      <c r="F360" s="11" t="s">
        <v>581</v>
      </c>
      <c r="G360" s="5" t="s">
        <v>36</v>
      </c>
      <c r="H360" s="5" t="s">
        <v>37</v>
      </c>
      <c r="I360" s="5" t="s">
        <v>36</v>
      </c>
      <c r="J360" s="5">
        <v>-1.2679680734926799</v>
      </c>
      <c r="K360" s="5">
        <v>36.902540132093499</v>
      </c>
      <c r="L360" s="5"/>
      <c r="M360" s="5"/>
      <c r="N360" s="13" t="b">
        <f t="shared" si="17"/>
        <v>0</v>
      </c>
      <c r="O360" s="12" t="b">
        <f t="shared" si="18"/>
        <v>0</v>
      </c>
      <c r="P360" s="16" t="b">
        <f t="shared" si="12"/>
        <v>0</v>
      </c>
      <c r="Q360" s="16" t="b">
        <f t="shared" si="13"/>
        <v>0</v>
      </c>
      <c r="R360" s="12" t="b">
        <f t="shared" si="14"/>
        <v>0</v>
      </c>
      <c r="S360" s="12" t="b">
        <f t="shared" si="15"/>
        <v>0</v>
      </c>
      <c r="T360" s="5" t="b">
        <f t="shared" si="16"/>
        <v>0</v>
      </c>
      <c r="U360" s="17">
        <v>1</v>
      </c>
      <c r="V360" s="17">
        <v>1</v>
      </c>
      <c r="W360" s="17">
        <v>1</v>
      </c>
      <c r="X360" s="17">
        <v>0</v>
      </c>
      <c r="Y360" s="17">
        <v>0</v>
      </c>
      <c r="Z360" s="17">
        <v>0</v>
      </c>
    </row>
    <row r="361" spans="1:26" x14ac:dyDescent="0.25">
      <c r="A361" s="5"/>
      <c r="B361" s="19">
        <v>45691</v>
      </c>
      <c r="C361" s="11" t="s">
        <v>41</v>
      </c>
      <c r="D361" s="11" t="s">
        <v>33</v>
      </c>
      <c r="E361" s="11" t="s">
        <v>192</v>
      </c>
      <c r="F361" s="11" t="s">
        <v>582</v>
      </c>
      <c r="G361" s="5" t="s">
        <v>52</v>
      </c>
      <c r="H361" s="5"/>
      <c r="I361" s="5" t="s">
        <v>52</v>
      </c>
      <c r="J361" s="5"/>
      <c r="K361" s="5"/>
      <c r="L361" s="5"/>
      <c r="M361" s="5" t="s">
        <v>583</v>
      </c>
      <c r="N361" s="13" t="b">
        <f t="shared" si="17"/>
        <v>0</v>
      </c>
      <c r="O361" s="12" t="b">
        <f t="shared" si="18"/>
        <v>0</v>
      </c>
      <c r="P361" s="16" t="b">
        <f t="shared" si="12"/>
        <v>0</v>
      </c>
      <c r="Q361" s="16" t="b">
        <f t="shared" si="13"/>
        <v>0</v>
      </c>
      <c r="R361" s="12" t="b">
        <f t="shared" si="14"/>
        <v>0</v>
      </c>
      <c r="S361" s="12" t="b">
        <f t="shared" si="15"/>
        <v>0</v>
      </c>
      <c r="T361" s="5" t="b">
        <f t="shared" si="16"/>
        <v>0</v>
      </c>
      <c r="U361" s="17">
        <v>1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</row>
    <row r="362" spans="1:26" x14ac:dyDescent="0.25">
      <c r="A362" s="5"/>
      <c r="B362" s="19">
        <v>45691</v>
      </c>
      <c r="C362" s="11" t="s">
        <v>76</v>
      </c>
      <c r="D362" s="11" t="s">
        <v>33</v>
      </c>
      <c r="E362" s="11" t="s">
        <v>108</v>
      </c>
      <c r="F362" s="11" t="s">
        <v>167</v>
      </c>
      <c r="G362" s="5" t="s">
        <v>36</v>
      </c>
      <c r="H362" s="5" t="s">
        <v>37</v>
      </c>
      <c r="I362" s="5" t="s">
        <v>36</v>
      </c>
      <c r="J362" s="5">
        <v>-1.32836763509394</v>
      </c>
      <c r="K362" s="5">
        <v>36.881488114616502</v>
      </c>
      <c r="L362" s="5"/>
      <c r="M362" s="5"/>
      <c r="N362" s="13" t="b">
        <f t="shared" si="17"/>
        <v>0</v>
      </c>
      <c r="O362" s="12" t="b">
        <f t="shared" si="18"/>
        <v>0</v>
      </c>
      <c r="P362" s="16" t="b">
        <f t="shared" si="12"/>
        <v>0</v>
      </c>
      <c r="Q362" s="16" t="b">
        <f t="shared" si="13"/>
        <v>0</v>
      </c>
      <c r="R362" s="12" t="b">
        <f t="shared" si="14"/>
        <v>0</v>
      </c>
      <c r="S362" s="12" t="b">
        <f t="shared" si="15"/>
        <v>0</v>
      </c>
      <c r="T362" s="5" t="b">
        <f t="shared" si="16"/>
        <v>0</v>
      </c>
      <c r="U362" s="11" t="s">
        <v>195</v>
      </c>
      <c r="V362" s="11" t="s">
        <v>195</v>
      </c>
      <c r="W362" s="11" t="s">
        <v>195</v>
      </c>
      <c r="X362" s="11" t="s">
        <v>195</v>
      </c>
      <c r="Y362" s="11" t="s">
        <v>195</v>
      </c>
      <c r="Z362" s="11" t="s">
        <v>195</v>
      </c>
    </row>
    <row r="363" spans="1:26" x14ac:dyDescent="0.25">
      <c r="A363" s="5"/>
      <c r="B363" s="19">
        <v>45691</v>
      </c>
      <c r="C363" s="11" t="s">
        <v>59</v>
      </c>
      <c r="D363" s="11" t="s">
        <v>33</v>
      </c>
      <c r="E363" s="11" t="s">
        <v>186</v>
      </c>
      <c r="F363" s="11" t="s">
        <v>584</v>
      </c>
      <c r="G363" s="5" t="s">
        <v>52</v>
      </c>
      <c r="H363" s="5"/>
      <c r="I363" s="5" t="s">
        <v>36</v>
      </c>
      <c r="J363" s="5"/>
      <c r="K363" s="5"/>
      <c r="L363" s="5"/>
      <c r="M363" s="5" t="s">
        <v>585</v>
      </c>
      <c r="N363" s="13" t="b">
        <f t="shared" si="17"/>
        <v>0</v>
      </c>
      <c r="O363" s="12" t="b">
        <f t="shared" si="18"/>
        <v>0</v>
      </c>
      <c r="P363" s="16" t="b">
        <f t="shared" si="12"/>
        <v>0</v>
      </c>
      <c r="Q363" s="16" t="b">
        <f t="shared" si="13"/>
        <v>0</v>
      </c>
      <c r="R363" s="12" t="b">
        <f t="shared" si="14"/>
        <v>0</v>
      </c>
      <c r="S363" s="12" t="b">
        <f t="shared" si="15"/>
        <v>0</v>
      </c>
      <c r="T363" s="5" t="b">
        <f t="shared" si="16"/>
        <v>0</v>
      </c>
      <c r="U363" s="17">
        <v>1</v>
      </c>
      <c r="V363" s="17">
        <v>0</v>
      </c>
      <c r="W363" s="17">
        <v>1</v>
      </c>
      <c r="X363" s="17">
        <v>0</v>
      </c>
      <c r="Y363" s="17">
        <v>0</v>
      </c>
      <c r="Z363" s="17">
        <v>0</v>
      </c>
    </row>
    <row r="364" spans="1:26" x14ac:dyDescent="0.25">
      <c r="A364" s="5"/>
      <c r="B364" s="19">
        <v>45691</v>
      </c>
      <c r="C364" s="11" t="s">
        <v>41</v>
      </c>
      <c r="D364" s="11" t="s">
        <v>33</v>
      </c>
      <c r="E364" s="11" t="s">
        <v>257</v>
      </c>
      <c r="F364" s="11" t="s">
        <v>149</v>
      </c>
      <c r="G364" s="5" t="s">
        <v>36</v>
      </c>
      <c r="H364" s="5" t="s">
        <v>69</v>
      </c>
      <c r="I364" s="5" t="s">
        <v>36</v>
      </c>
      <c r="J364" s="5">
        <v>-1.28980862535782</v>
      </c>
      <c r="K364" s="5">
        <v>36.893988312326698</v>
      </c>
      <c r="L364" s="5">
        <v>2.2599999999999998</v>
      </c>
      <c r="M364" s="5"/>
      <c r="N364" s="13" t="b">
        <f t="shared" si="17"/>
        <v>0</v>
      </c>
      <c r="O364" s="12" t="b">
        <f t="shared" si="18"/>
        <v>0</v>
      </c>
      <c r="P364" s="16" t="b">
        <f t="shared" si="12"/>
        <v>0</v>
      </c>
      <c r="Q364" s="16" t="b">
        <f t="shared" si="13"/>
        <v>0</v>
      </c>
      <c r="R364" s="12" t="b">
        <f t="shared" si="14"/>
        <v>0</v>
      </c>
      <c r="S364" s="12" t="b">
        <f t="shared" si="15"/>
        <v>0</v>
      </c>
      <c r="T364" s="5" t="b">
        <f t="shared" si="16"/>
        <v>0</v>
      </c>
      <c r="U364" s="17">
        <v>1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</row>
    <row r="365" spans="1:26" x14ac:dyDescent="0.25">
      <c r="A365" s="5"/>
      <c r="B365" s="19">
        <v>45691</v>
      </c>
      <c r="C365" s="11" t="s">
        <v>90</v>
      </c>
      <c r="D365" s="11" t="s">
        <v>33</v>
      </c>
      <c r="E365" s="11" t="s">
        <v>371</v>
      </c>
      <c r="F365" s="11" t="s">
        <v>586</v>
      </c>
      <c r="G365" s="5" t="s">
        <v>36</v>
      </c>
      <c r="H365" s="5" t="s">
        <v>37</v>
      </c>
      <c r="I365" s="5" t="s">
        <v>36</v>
      </c>
      <c r="J365" s="5">
        <v>-1.2624734702906799</v>
      </c>
      <c r="K365" s="5">
        <v>36.865890059924901</v>
      </c>
      <c r="L365" s="5"/>
      <c r="M365" s="5"/>
      <c r="N365" s="13" t="b">
        <f t="shared" si="17"/>
        <v>0</v>
      </c>
      <c r="O365" s="12" t="b">
        <f t="shared" si="18"/>
        <v>0</v>
      </c>
      <c r="P365" s="16" t="b">
        <f t="shared" si="12"/>
        <v>0</v>
      </c>
      <c r="Q365" s="16" t="b">
        <f t="shared" si="13"/>
        <v>0</v>
      </c>
      <c r="R365" s="12" t="b">
        <f t="shared" si="14"/>
        <v>0</v>
      </c>
      <c r="S365" s="12" t="b">
        <f t="shared" si="15"/>
        <v>0</v>
      </c>
      <c r="T365" s="5" t="b">
        <f t="shared" si="16"/>
        <v>0</v>
      </c>
      <c r="U365" s="11" t="s">
        <v>195</v>
      </c>
      <c r="V365" s="11" t="s">
        <v>195</v>
      </c>
      <c r="W365" s="11" t="s">
        <v>195</v>
      </c>
      <c r="X365" s="11" t="s">
        <v>195</v>
      </c>
      <c r="Y365" s="11" t="s">
        <v>195</v>
      </c>
      <c r="Z365" s="11" t="s">
        <v>195</v>
      </c>
    </row>
    <row r="366" spans="1:26" x14ac:dyDescent="0.25">
      <c r="A366" s="5"/>
      <c r="B366" s="19">
        <v>45691</v>
      </c>
      <c r="C366" s="11" t="s">
        <v>322</v>
      </c>
      <c r="D366" s="11" t="s">
        <v>33</v>
      </c>
      <c r="E366" s="11" t="s">
        <v>108</v>
      </c>
      <c r="F366" s="11" t="s">
        <v>587</v>
      </c>
      <c r="G366" s="5" t="s">
        <v>36</v>
      </c>
      <c r="H366" s="5" t="s">
        <v>37</v>
      </c>
      <c r="I366" s="5" t="s">
        <v>36</v>
      </c>
      <c r="J366" s="5">
        <v>-1.30476004467845</v>
      </c>
      <c r="K366" s="5">
        <v>36.826748816426097</v>
      </c>
      <c r="L366" s="5"/>
      <c r="M366" s="5"/>
      <c r="N366" s="13" t="b">
        <f t="shared" si="17"/>
        <v>0</v>
      </c>
      <c r="O366" s="12" t="b">
        <f t="shared" si="18"/>
        <v>0</v>
      </c>
      <c r="P366" s="16" t="b">
        <f t="shared" si="12"/>
        <v>0</v>
      </c>
      <c r="Q366" s="16" t="b">
        <f t="shared" si="13"/>
        <v>0</v>
      </c>
      <c r="R366" s="12" t="b">
        <f t="shared" si="14"/>
        <v>0</v>
      </c>
      <c r="S366" s="12" t="b">
        <f t="shared" si="15"/>
        <v>0</v>
      </c>
      <c r="T366" s="5" t="b">
        <f t="shared" si="16"/>
        <v>0</v>
      </c>
      <c r="U366" s="11" t="s">
        <v>195</v>
      </c>
      <c r="V366" s="11" t="s">
        <v>195</v>
      </c>
      <c r="W366" s="11" t="s">
        <v>195</v>
      </c>
      <c r="X366" s="11" t="s">
        <v>195</v>
      </c>
      <c r="Y366" s="11" t="s">
        <v>195</v>
      </c>
      <c r="Z366" s="11" t="s">
        <v>195</v>
      </c>
    </row>
    <row r="367" spans="1:26" x14ac:dyDescent="0.25">
      <c r="A367" s="5"/>
      <c r="B367" s="19">
        <v>45691</v>
      </c>
      <c r="C367" s="11" t="s">
        <v>93</v>
      </c>
      <c r="D367" s="11" t="s">
        <v>33</v>
      </c>
      <c r="E367" s="11" t="s">
        <v>96</v>
      </c>
      <c r="F367" s="11" t="s">
        <v>588</v>
      </c>
      <c r="G367" s="5" t="s">
        <v>36</v>
      </c>
      <c r="H367" s="5" t="s">
        <v>37</v>
      </c>
      <c r="I367" s="5" t="s">
        <v>36</v>
      </c>
      <c r="J367" s="5">
        <v>-1.3309004318467199</v>
      </c>
      <c r="K367" s="5">
        <v>36.857197638971201</v>
      </c>
      <c r="L367" s="5"/>
      <c r="M367" s="5"/>
      <c r="N367" s="13" t="b">
        <f t="shared" si="17"/>
        <v>0</v>
      </c>
      <c r="O367" s="12" t="b">
        <f t="shared" si="18"/>
        <v>0</v>
      </c>
      <c r="P367" s="16" t="b">
        <f t="shared" si="12"/>
        <v>0</v>
      </c>
      <c r="Q367" s="16" t="b">
        <f t="shared" si="13"/>
        <v>0</v>
      </c>
      <c r="R367" s="12" t="b">
        <f t="shared" si="14"/>
        <v>0</v>
      </c>
      <c r="S367" s="12" t="b">
        <f t="shared" si="15"/>
        <v>0</v>
      </c>
      <c r="T367" s="5" t="b">
        <f t="shared" si="16"/>
        <v>0</v>
      </c>
      <c r="U367" s="17">
        <v>1</v>
      </c>
      <c r="V367" s="17">
        <v>1</v>
      </c>
      <c r="W367" s="17">
        <v>0</v>
      </c>
      <c r="X367" s="17">
        <v>0</v>
      </c>
      <c r="Y367" s="17">
        <v>0</v>
      </c>
      <c r="Z367" s="17">
        <v>0</v>
      </c>
    </row>
    <row r="368" spans="1:26" x14ac:dyDescent="0.25">
      <c r="A368" s="5"/>
      <c r="B368" s="19">
        <v>45691</v>
      </c>
      <c r="C368" s="11" t="s">
        <v>41</v>
      </c>
      <c r="D368" s="11" t="s">
        <v>33</v>
      </c>
      <c r="E368" s="11" t="s">
        <v>42</v>
      </c>
      <c r="F368" s="11" t="s">
        <v>589</v>
      </c>
      <c r="G368" s="5" t="s">
        <v>36</v>
      </c>
      <c r="H368" s="5" t="s">
        <v>37</v>
      </c>
      <c r="I368" s="5" t="s">
        <v>36</v>
      </c>
      <c r="J368" s="5">
        <v>-1.2787524176201599</v>
      </c>
      <c r="K368" s="5">
        <v>36.882960384552803</v>
      </c>
      <c r="L368" s="5"/>
      <c r="M368" s="5"/>
      <c r="N368" s="13" t="b">
        <f t="shared" si="17"/>
        <v>0</v>
      </c>
      <c r="O368" s="12" t="b">
        <f t="shared" si="18"/>
        <v>0</v>
      </c>
      <c r="P368" s="16" t="b">
        <f t="shared" si="12"/>
        <v>0</v>
      </c>
      <c r="Q368" s="16" t="b">
        <f t="shared" si="13"/>
        <v>0</v>
      </c>
      <c r="R368" s="12" t="b">
        <f t="shared" si="14"/>
        <v>0</v>
      </c>
      <c r="S368" s="12" t="b">
        <f t="shared" si="15"/>
        <v>0</v>
      </c>
      <c r="T368" s="5" t="b">
        <f t="shared" si="16"/>
        <v>0</v>
      </c>
      <c r="U368" s="11" t="s">
        <v>195</v>
      </c>
      <c r="V368" s="11" t="s">
        <v>195</v>
      </c>
      <c r="W368" s="11" t="s">
        <v>195</v>
      </c>
      <c r="X368" s="11" t="s">
        <v>195</v>
      </c>
      <c r="Y368" s="11" t="s">
        <v>195</v>
      </c>
      <c r="Z368" s="11" t="s">
        <v>195</v>
      </c>
    </row>
    <row r="369" spans="1:26" x14ac:dyDescent="0.25">
      <c r="A369" s="5"/>
      <c r="B369" s="19">
        <v>45691</v>
      </c>
      <c r="C369" s="11" t="s">
        <v>41</v>
      </c>
      <c r="D369" s="11" t="s">
        <v>33</v>
      </c>
      <c r="E369" s="11" t="s">
        <v>42</v>
      </c>
      <c r="F369" s="11" t="s">
        <v>590</v>
      </c>
      <c r="G369" s="5" t="s">
        <v>36</v>
      </c>
      <c r="H369" s="5" t="s">
        <v>37</v>
      </c>
      <c r="I369" s="5" t="s">
        <v>36</v>
      </c>
      <c r="J369" s="5">
        <v>-1.2694307939523</v>
      </c>
      <c r="K369" s="5">
        <v>36.880472751010402</v>
      </c>
      <c r="L369" s="5"/>
      <c r="M369" s="5"/>
      <c r="N369" s="13" t="b">
        <f t="shared" si="17"/>
        <v>0</v>
      </c>
      <c r="O369" s="12" t="b">
        <f t="shared" si="18"/>
        <v>0</v>
      </c>
      <c r="P369" s="16" t="b">
        <f t="shared" si="12"/>
        <v>0</v>
      </c>
      <c r="Q369" s="16" t="b">
        <f t="shared" si="13"/>
        <v>0</v>
      </c>
      <c r="R369" s="12" t="b">
        <f t="shared" si="14"/>
        <v>0</v>
      </c>
      <c r="S369" s="12" t="b">
        <f t="shared" si="15"/>
        <v>0</v>
      </c>
      <c r="T369" s="5" t="b">
        <f t="shared" si="16"/>
        <v>0</v>
      </c>
      <c r="U369" s="11" t="s">
        <v>195</v>
      </c>
      <c r="V369" s="11" t="s">
        <v>195</v>
      </c>
      <c r="W369" s="11" t="s">
        <v>195</v>
      </c>
      <c r="X369" s="11" t="s">
        <v>195</v>
      </c>
      <c r="Y369" s="11" t="s">
        <v>195</v>
      </c>
      <c r="Z369" s="11" t="s">
        <v>195</v>
      </c>
    </row>
    <row r="370" spans="1:26" x14ac:dyDescent="0.25">
      <c r="A370" s="5"/>
      <c r="B370" s="19">
        <v>45691</v>
      </c>
      <c r="C370" s="11" t="s">
        <v>98</v>
      </c>
      <c r="D370" s="11" t="s">
        <v>33</v>
      </c>
      <c r="E370" s="11" t="s">
        <v>591</v>
      </c>
      <c r="F370" s="11" t="s">
        <v>592</v>
      </c>
      <c r="G370" s="5" t="s">
        <v>36</v>
      </c>
      <c r="H370" s="5" t="s">
        <v>69</v>
      </c>
      <c r="I370" s="5" t="s">
        <v>36</v>
      </c>
      <c r="J370" s="5">
        <v>-1.3552107035413199</v>
      </c>
      <c r="K370" s="5">
        <v>36.735972888833103</v>
      </c>
      <c r="L370" s="5">
        <v>5.6</v>
      </c>
      <c r="M370" s="5"/>
      <c r="N370" s="13" t="b">
        <f t="shared" si="17"/>
        <v>0</v>
      </c>
      <c r="O370" s="12" t="b">
        <f t="shared" si="18"/>
        <v>0</v>
      </c>
      <c r="P370" s="16" t="b">
        <f t="shared" si="12"/>
        <v>0</v>
      </c>
      <c r="Q370" s="16" t="b">
        <f t="shared" si="13"/>
        <v>0</v>
      </c>
      <c r="R370" s="12" t="b">
        <f t="shared" si="14"/>
        <v>0</v>
      </c>
      <c r="S370" s="12" t="b">
        <f t="shared" si="15"/>
        <v>0</v>
      </c>
      <c r="T370" s="5" t="b">
        <f t="shared" si="16"/>
        <v>0</v>
      </c>
      <c r="U370" s="17">
        <v>1</v>
      </c>
      <c r="V370" s="17">
        <v>1</v>
      </c>
      <c r="W370" s="17">
        <v>1</v>
      </c>
      <c r="X370" s="17">
        <v>0</v>
      </c>
      <c r="Y370" s="17">
        <v>0</v>
      </c>
      <c r="Z370" s="17">
        <v>0</v>
      </c>
    </row>
    <row r="371" spans="1:26" x14ac:dyDescent="0.25">
      <c r="A371" s="5"/>
      <c r="B371" s="19">
        <v>45691</v>
      </c>
      <c r="C371" s="11" t="s">
        <v>41</v>
      </c>
      <c r="D371" s="11" t="s">
        <v>33</v>
      </c>
      <c r="E371" s="11" t="s">
        <v>593</v>
      </c>
      <c r="F371" s="11" t="s">
        <v>195</v>
      </c>
      <c r="G371" s="5" t="s">
        <v>36</v>
      </c>
      <c r="H371" s="5" t="s">
        <v>69</v>
      </c>
      <c r="I371" s="5" t="s">
        <v>36</v>
      </c>
      <c r="J371" s="5">
        <v>-1.2888810039390199</v>
      </c>
      <c r="K371" s="5">
        <v>36.895237933759397</v>
      </c>
      <c r="L371" s="5">
        <v>2.27</v>
      </c>
      <c r="M371" s="5"/>
      <c r="N371" s="13" t="b">
        <f t="shared" si="17"/>
        <v>0</v>
      </c>
      <c r="O371" s="12" t="b">
        <f t="shared" si="18"/>
        <v>0</v>
      </c>
      <c r="P371" s="16" t="b">
        <f t="shared" si="12"/>
        <v>0</v>
      </c>
      <c r="Q371" s="16" t="b">
        <f t="shared" si="13"/>
        <v>0</v>
      </c>
      <c r="R371" s="12" t="b">
        <f t="shared" si="14"/>
        <v>0</v>
      </c>
      <c r="S371" s="12" t="b">
        <f t="shared" si="15"/>
        <v>0</v>
      </c>
      <c r="T371" s="5" t="b">
        <f t="shared" si="16"/>
        <v>0</v>
      </c>
      <c r="U371" s="11" t="s">
        <v>195</v>
      </c>
      <c r="V371" s="11" t="s">
        <v>195</v>
      </c>
      <c r="W371" s="11" t="s">
        <v>195</v>
      </c>
      <c r="X371" s="11" t="s">
        <v>195</v>
      </c>
      <c r="Y371" s="11" t="s">
        <v>195</v>
      </c>
      <c r="Z371" s="11" t="s">
        <v>195</v>
      </c>
    </row>
    <row r="372" spans="1:26" x14ac:dyDescent="0.25">
      <c r="A372" s="5"/>
      <c r="B372" s="19">
        <v>45691</v>
      </c>
      <c r="C372" s="11" t="s">
        <v>594</v>
      </c>
      <c r="D372" s="11" t="s">
        <v>595</v>
      </c>
      <c r="E372" s="11" t="s">
        <v>596</v>
      </c>
      <c r="F372" s="11" t="s">
        <v>597</v>
      </c>
      <c r="G372" s="5" t="s">
        <v>52</v>
      </c>
      <c r="H372" s="5"/>
      <c r="I372" s="5" t="s">
        <v>52</v>
      </c>
      <c r="J372" s="5"/>
      <c r="K372" s="5"/>
      <c r="L372" s="5"/>
      <c r="M372" s="5" t="s">
        <v>598</v>
      </c>
      <c r="N372" s="13" t="b">
        <f t="shared" si="17"/>
        <v>0</v>
      </c>
      <c r="O372" s="12" t="b">
        <f t="shared" si="18"/>
        <v>0</v>
      </c>
      <c r="P372" s="16" t="b">
        <f t="shared" si="12"/>
        <v>0</v>
      </c>
      <c r="Q372" s="16" t="b">
        <f t="shared" si="13"/>
        <v>0</v>
      </c>
      <c r="R372" s="12" t="b">
        <f t="shared" si="14"/>
        <v>0</v>
      </c>
      <c r="S372" s="12" t="b">
        <f t="shared" si="15"/>
        <v>0</v>
      </c>
      <c r="T372" s="5" t="b">
        <f t="shared" si="16"/>
        <v>0</v>
      </c>
      <c r="U372" s="17">
        <v>1</v>
      </c>
      <c r="V372" s="17">
        <v>1</v>
      </c>
      <c r="W372" s="17">
        <v>0</v>
      </c>
      <c r="X372" s="17">
        <v>1</v>
      </c>
      <c r="Y372" s="17">
        <v>0</v>
      </c>
      <c r="Z372" s="17">
        <v>0</v>
      </c>
    </row>
    <row r="373" spans="1:26" x14ac:dyDescent="0.25">
      <c r="A373" s="5"/>
      <c r="B373" s="19">
        <v>45691</v>
      </c>
      <c r="C373" s="11" t="s">
        <v>599</v>
      </c>
      <c r="D373" s="11" t="s">
        <v>600</v>
      </c>
      <c r="E373" s="11" t="s">
        <v>601</v>
      </c>
      <c r="F373" s="11" t="s">
        <v>602</v>
      </c>
      <c r="G373" s="5" t="s">
        <v>36</v>
      </c>
      <c r="H373" s="5" t="s">
        <v>69</v>
      </c>
      <c r="I373" s="5" t="s">
        <v>52</v>
      </c>
      <c r="J373" s="5">
        <v>-1.187077237992</v>
      </c>
      <c r="K373" s="5">
        <v>34.610911475009999</v>
      </c>
      <c r="L373" s="5">
        <v>0.379</v>
      </c>
      <c r="M373" s="5"/>
      <c r="N373" s="13" t="b">
        <f t="shared" si="17"/>
        <v>0</v>
      </c>
      <c r="O373" s="12" t="b">
        <f t="shared" si="18"/>
        <v>0</v>
      </c>
      <c r="P373" s="16" t="b">
        <f t="shared" si="12"/>
        <v>0</v>
      </c>
      <c r="Q373" s="16" t="b">
        <f t="shared" si="13"/>
        <v>0</v>
      </c>
      <c r="R373" s="12" t="b">
        <f t="shared" si="14"/>
        <v>0</v>
      </c>
      <c r="S373" s="12" t="b">
        <f t="shared" si="15"/>
        <v>0</v>
      </c>
      <c r="T373" s="5" t="b">
        <f t="shared" si="16"/>
        <v>0</v>
      </c>
      <c r="U373" s="17">
        <v>1</v>
      </c>
      <c r="V373" s="17">
        <v>0</v>
      </c>
      <c r="W373" s="17">
        <v>1</v>
      </c>
      <c r="X373" s="17">
        <v>0</v>
      </c>
      <c r="Y373" s="17">
        <v>0</v>
      </c>
      <c r="Z373" s="17">
        <v>0</v>
      </c>
    </row>
    <row r="374" spans="1:26" x14ac:dyDescent="0.25">
      <c r="A374" s="5"/>
      <c r="B374" s="19">
        <v>45691</v>
      </c>
      <c r="C374" s="11" t="s">
        <v>603</v>
      </c>
      <c r="D374" s="11" t="s">
        <v>604</v>
      </c>
      <c r="E374" s="11" t="s">
        <v>605</v>
      </c>
      <c r="F374" s="11" t="s">
        <v>606</v>
      </c>
      <c r="G374" s="5" t="s">
        <v>36</v>
      </c>
      <c r="H374" s="5" t="s">
        <v>37</v>
      </c>
      <c r="I374" s="5" t="s">
        <v>52</v>
      </c>
      <c r="J374" s="5">
        <v>-0.66647966131105496</v>
      </c>
      <c r="K374" s="5">
        <v>37.212717436484503</v>
      </c>
      <c r="L374" s="5"/>
      <c r="M374" s="5"/>
      <c r="N374" s="13" t="b">
        <f t="shared" si="17"/>
        <v>0</v>
      </c>
      <c r="O374" s="12" t="b">
        <f t="shared" si="18"/>
        <v>0</v>
      </c>
      <c r="P374" s="16" t="b">
        <f t="shared" si="12"/>
        <v>0</v>
      </c>
      <c r="Q374" s="16" t="b">
        <f t="shared" si="13"/>
        <v>0</v>
      </c>
      <c r="R374" s="12" t="b">
        <f t="shared" si="14"/>
        <v>0</v>
      </c>
      <c r="S374" s="12" t="b">
        <f t="shared" si="15"/>
        <v>0</v>
      </c>
      <c r="T374" s="5" t="b">
        <f t="shared" si="16"/>
        <v>0</v>
      </c>
      <c r="U374" s="17">
        <v>1</v>
      </c>
      <c r="V374" s="17">
        <v>1</v>
      </c>
      <c r="W374" s="17">
        <v>0</v>
      </c>
      <c r="X374" s="17">
        <v>1</v>
      </c>
      <c r="Y374" s="17">
        <v>1</v>
      </c>
      <c r="Z374" s="17">
        <v>0</v>
      </c>
    </row>
    <row r="375" spans="1:26" x14ac:dyDescent="0.25">
      <c r="A375" s="5"/>
      <c r="B375" s="19">
        <v>45691</v>
      </c>
      <c r="C375" s="11" t="s">
        <v>603</v>
      </c>
      <c r="D375" s="11" t="s">
        <v>595</v>
      </c>
      <c r="E375" s="11" t="s">
        <v>607</v>
      </c>
      <c r="F375" s="11" t="s">
        <v>608</v>
      </c>
      <c r="G375" s="5" t="s">
        <v>52</v>
      </c>
      <c r="H375" s="5"/>
      <c r="I375" s="5" t="s">
        <v>52</v>
      </c>
      <c r="J375" s="5"/>
      <c r="K375" s="5"/>
      <c r="L375" s="5"/>
      <c r="M375" s="5" t="s">
        <v>609</v>
      </c>
      <c r="N375" s="13" t="b">
        <f t="shared" si="17"/>
        <v>0</v>
      </c>
      <c r="O375" s="12" t="b">
        <f t="shared" si="18"/>
        <v>0</v>
      </c>
      <c r="P375" s="16" t="b">
        <f t="shared" si="12"/>
        <v>0</v>
      </c>
      <c r="Q375" s="16" t="b">
        <f t="shared" si="13"/>
        <v>0</v>
      </c>
      <c r="R375" s="12" t="b">
        <f t="shared" si="14"/>
        <v>0</v>
      </c>
      <c r="S375" s="12" t="b">
        <f t="shared" si="15"/>
        <v>0</v>
      </c>
      <c r="T375" s="5" t="b">
        <f t="shared" si="16"/>
        <v>0</v>
      </c>
      <c r="U375" s="11" t="s">
        <v>195</v>
      </c>
      <c r="V375" s="11" t="s">
        <v>195</v>
      </c>
      <c r="W375" s="11" t="s">
        <v>195</v>
      </c>
      <c r="X375" s="11" t="s">
        <v>195</v>
      </c>
      <c r="Y375" s="11" t="s">
        <v>195</v>
      </c>
      <c r="Z375" s="11" t="s">
        <v>195</v>
      </c>
    </row>
    <row r="376" spans="1:26" x14ac:dyDescent="0.25">
      <c r="A376" s="5"/>
      <c r="B376" s="19">
        <v>45691</v>
      </c>
      <c r="C376" s="11" t="s">
        <v>603</v>
      </c>
      <c r="D376" s="11" t="s">
        <v>595</v>
      </c>
      <c r="E376" s="11" t="s">
        <v>610</v>
      </c>
      <c r="F376" s="11" t="s">
        <v>611</v>
      </c>
      <c r="G376" s="5" t="s">
        <v>36</v>
      </c>
      <c r="H376" s="5" t="s">
        <v>37</v>
      </c>
      <c r="I376" s="5" t="s">
        <v>52</v>
      </c>
      <c r="J376" s="5">
        <v>-0.92457679093621603</v>
      </c>
      <c r="K376" s="5">
        <v>37.110521891667403</v>
      </c>
      <c r="L376" s="5"/>
      <c r="M376" s="5"/>
      <c r="N376" s="13" t="b">
        <f t="shared" si="17"/>
        <v>0</v>
      </c>
      <c r="O376" s="12" t="b">
        <f t="shared" si="18"/>
        <v>0</v>
      </c>
      <c r="P376" s="16" t="b">
        <f t="shared" si="12"/>
        <v>0</v>
      </c>
      <c r="Q376" s="16" t="b">
        <f t="shared" si="13"/>
        <v>0</v>
      </c>
      <c r="R376" s="12" t="b">
        <f t="shared" si="14"/>
        <v>0</v>
      </c>
      <c r="S376" s="12" t="b">
        <f t="shared" si="15"/>
        <v>0</v>
      </c>
      <c r="T376" s="5" t="b">
        <f t="shared" si="16"/>
        <v>0</v>
      </c>
      <c r="U376" s="11" t="s">
        <v>195</v>
      </c>
      <c r="V376" s="11" t="s">
        <v>195</v>
      </c>
      <c r="W376" s="11" t="s">
        <v>195</v>
      </c>
      <c r="X376" s="11" t="s">
        <v>195</v>
      </c>
      <c r="Y376" s="11" t="s">
        <v>195</v>
      </c>
      <c r="Z376" s="11" t="s">
        <v>195</v>
      </c>
    </row>
    <row r="377" spans="1:26" x14ac:dyDescent="0.25">
      <c r="A377" s="5"/>
      <c r="B377" s="19">
        <v>45691</v>
      </c>
      <c r="C377" s="11" t="s">
        <v>612</v>
      </c>
      <c r="D377" s="11" t="s">
        <v>595</v>
      </c>
      <c r="E377" s="11" t="s">
        <v>613</v>
      </c>
      <c r="F377" s="11" t="s">
        <v>614</v>
      </c>
      <c r="G377" s="5" t="s">
        <v>52</v>
      </c>
      <c r="H377" s="5"/>
      <c r="I377" s="5" t="s">
        <v>52</v>
      </c>
      <c r="J377" s="5"/>
      <c r="K377" s="5"/>
      <c r="L377" s="5"/>
      <c r="M377" s="5" t="s">
        <v>615</v>
      </c>
      <c r="N377" s="13" t="b">
        <f t="shared" si="17"/>
        <v>0</v>
      </c>
      <c r="O377" s="12" t="b">
        <f t="shared" si="18"/>
        <v>0</v>
      </c>
      <c r="P377" s="16" t="b">
        <f t="shared" si="12"/>
        <v>0</v>
      </c>
      <c r="Q377" s="16" t="b">
        <f t="shared" si="13"/>
        <v>0</v>
      </c>
      <c r="R377" s="12" t="b">
        <f t="shared" si="14"/>
        <v>0</v>
      </c>
      <c r="S377" s="12" t="b">
        <f t="shared" si="15"/>
        <v>0</v>
      </c>
      <c r="T377" s="5" t="b">
        <f t="shared" si="16"/>
        <v>0</v>
      </c>
      <c r="U377" s="11" t="s">
        <v>195</v>
      </c>
      <c r="V377" s="11" t="s">
        <v>195</v>
      </c>
      <c r="W377" s="11" t="s">
        <v>195</v>
      </c>
      <c r="X377" s="11" t="s">
        <v>195</v>
      </c>
      <c r="Y377" s="11" t="s">
        <v>195</v>
      </c>
      <c r="Z377" s="11" t="s">
        <v>195</v>
      </c>
    </row>
    <row r="378" spans="1:26" x14ac:dyDescent="0.25">
      <c r="A378" s="5"/>
      <c r="B378" s="19">
        <v>45691</v>
      </c>
      <c r="C378" s="11" t="s">
        <v>616</v>
      </c>
      <c r="D378" s="11" t="s">
        <v>604</v>
      </c>
      <c r="E378" s="11" t="s">
        <v>617</v>
      </c>
      <c r="F378" s="11" t="s">
        <v>618</v>
      </c>
      <c r="G378" s="5" t="s">
        <v>52</v>
      </c>
      <c r="H378" s="5"/>
      <c r="I378" s="5" t="s">
        <v>52</v>
      </c>
      <c r="J378" s="5"/>
      <c r="K378" s="5"/>
      <c r="L378" s="5"/>
      <c r="M378" s="5" t="s">
        <v>619</v>
      </c>
      <c r="N378" s="13" t="b">
        <f t="shared" si="17"/>
        <v>0</v>
      </c>
      <c r="O378" s="12" t="b">
        <f t="shared" si="18"/>
        <v>0</v>
      </c>
      <c r="P378" s="16" t="b">
        <f t="shared" si="12"/>
        <v>0</v>
      </c>
      <c r="Q378" s="16" t="b">
        <f t="shared" si="13"/>
        <v>0</v>
      </c>
      <c r="R378" s="12" t="b">
        <f t="shared" si="14"/>
        <v>0</v>
      </c>
      <c r="S378" s="12" t="b">
        <f t="shared" si="15"/>
        <v>0</v>
      </c>
      <c r="T378" s="5" t="b">
        <f t="shared" si="16"/>
        <v>0</v>
      </c>
      <c r="U378" s="17">
        <v>1</v>
      </c>
      <c r="V378" s="17">
        <v>1</v>
      </c>
      <c r="W378" s="17">
        <v>1</v>
      </c>
      <c r="X378" s="17">
        <v>0</v>
      </c>
      <c r="Y378" s="17">
        <v>0</v>
      </c>
      <c r="Z378" s="17">
        <v>0</v>
      </c>
    </row>
    <row r="379" spans="1:26" x14ac:dyDescent="0.25">
      <c r="A379" s="5"/>
      <c r="B379" s="19">
        <v>45691</v>
      </c>
      <c r="C379" s="11" t="s">
        <v>620</v>
      </c>
      <c r="D379" s="11" t="s">
        <v>600</v>
      </c>
      <c r="E379" s="11" t="s">
        <v>621</v>
      </c>
      <c r="F379" s="11" t="s">
        <v>622</v>
      </c>
      <c r="G379" s="5" t="s">
        <v>36</v>
      </c>
      <c r="H379" s="5" t="s">
        <v>37</v>
      </c>
      <c r="I379" s="5" t="s">
        <v>36</v>
      </c>
      <c r="J379" s="5">
        <v>-0.907175829713877</v>
      </c>
      <c r="K379" s="5">
        <v>34.531797298139303</v>
      </c>
      <c r="L379" s="5"/>
      <c r="M379" s="5"/>
      <c r="N379" s="13" t="b">
        <f t="shared" si="17"/>
        <v>0</v>
      </c>
      <c r="O379" s="12" t="b">
        <f t="shared" si="18"/>
        <v>0</v>
      </c>
      <c r="P379" s="16" t="b">
        <f t="shared" si="12"/>
        <v>0</v>
      </c>
      <c r="Q379" s="16" t="b">
        <f t="shared" si="13"/>
        <v>0</v>
      </c>
      <c r="R379" s="12" t="b">
        <f t="shared" si="14"/>
        <v>0</v>
      </c>
      <c r="S379" s="12" t="b">
        <f t="shared" si="15"/>
        <v>0</v>
      </c>
      <c r="T379" s="5" t="b">
        <f t="shared" si="16"/>
        <v>0</v>
      </c>
      <c r="U379" s="17">
        <v>1</v>
      </c>
      <c r="V379" s="17">
        <v>1</v>
      </c>
      <c r="W379" s="17">
        <v>1</v>
      </c>
      <c r="X379" s="17">
        <v>0</v>
      </c>
      <c r="Y379" s="17">
        <v>0</v>
      </c>
      <c r="Z379" s="17">
        <v>0</v>
      </c>
    </row>
    <row r="380" spans="1:26" x14ac:dyDescent="0.25">
      <c r="A380" s="5"/>
      <c r="B380" s="19">
        <v>45691</v>
      </c>
      <c r="C380" s="11" t="s">
        <v>603</v>
      </c>
      <c r="D380" s="11" t="s">
        <v>595</v>
      </c>
      <c r="E380" s="11" t="s">
        <v>623</v>
      </c>
      <c r="F380" s="11" t="s">
        <v>624</v>
      </c>
      <c r="G380" s="5" t="s">
        <v>36</v>
      </c>
      <c r="H380" s="5" t="s">
        <v>37</v>
      </c>
      <c r="I380" s="5" t="s">
        <v>52</v>
      </c>
      <c r="J380" s="5">
        <v>-0.90166114041914802</v>
      </c>
      <c r="K380" s="5">
        <v>37.212186694027203</v>
      </c>
      <c r="L380" s="5"/>
      <c r="M380" s="5"/>
      <c r="N380" s="13" t="b">
        <f t="shared" si="17"/>
        <v>0</v>
      </c>
      <c r="O380" s="12" t="b">
        <f t="shared" si="18"/>
        <v>0</v>
      </c>
      <c r="P380" s="16" t="b">
        <f t="shared" si="12"/>
        <v>0</v>
      </c>
      <c r="Q380" s="16" t="b">
        <f t="shared" si="13"/>
        <v>0</v>
      </c>
      <c r="R380" s="12" t="b">
        <f t="shared" si="14"/>
        <v>0</v>
      </c>
      <c r="S380" s="12" t="b">
        <f t="shared" si="15"/>
        <v>0</v>
      </c>
      <c r="T380" s="5" t="b">
        <f t="shared" si="16"/>
        <v>0</v>
      </c>
      <c r="U380" s="11" t="s">
        <v>195</v>
      </c>
      <c r="V380" s="11" t="s">
        <v>195</v>
      </c>
      <c r="W380" s="11" t="s">
        <v>195</v>
      </c>
      <c r="X380" s="11" t="s">
        <v>195</v>
      </c>
      <c r="Y380" s="11" t="s">
        <v>195</v>
      </c>
      <c r="Z380" s="11" t="s">
        <v>195</v>
      </c>
    </row>
    <row r="381" spans="1:26" x14ac:dyDescent="0.25">
      <c r="A381" s="5"/>
      <c r="B381" s="19">
        <v>45691</v>
      </c>
      <c r="C381" s="11" t="s">
        <v>625</v>
      </c>
      <c r="D381" s="11" t="s">
        <v>595</v>
      </c>
      <c r="E381" s="11" t="s">
        <v>626</v>
      </c>
      <c r="F381" s="11" t="s">
        <v>627</v>
      </c>
      <c r="G381" s="5" t="s">
        <v>36</v>
      </c>
      <c r="H381" s="5" t="s">
        <v>37</v>
      </c>
      <c r="I381" s="5" t="s">
        <v>36</v>
      </c>
      <c r="J381" s="5">
        <v>-1.0081620419112001</v>
      </c>
      <c r="K381" s="5">
        <v>37.076895244223898</v>
      </c>
      <c r="L381" s="5"/>
      <c r="M381" s="5"/>
      <c r="N381" s="13" t="b">
        <f t="shared" si="17"/>
        <v>0</v>
      </c>
      <c r="O381" s="12" t="b">
        <f t="shared" si="18"/>
        <v>0</v>
      </c>
      <c r="P381" s="16" t="b">
        <f t="shared" si="12"/>
        <v>0</v>
      </c>
      <c r="Q381" s="16" t="b">
        <f t="shared" si="13"/>
        <v>0</v>
      </c>
      <c r="R381" s="12" t="b">
        <f t="shared" si="14"/>
        <v>0</v>
      </c>
      <c r="S381" s="12" t="b">
        <f t="shared" si="15"/>
        <v>0</v>
      </c>
      <c r="T381" s="5" t="b">
        <f t="shared" si="16"/>
        <v>0</v>
      </c>
      <c r="U381" s="11" t="s">
        <v>195</v>
      </c>
      <c r="V381" s="11" t="s">
        <v>195</v>
      </c>
      <c r="W381" s="11" t="s">
        <v>195</v>
      </c>
      <c r="X381" s="11" t="s">
        <v>195</v>
      </c>
      <c r="Y381" s="11" t="s">
        <v>195</v>
      </c>
      <c r="Z381" s="11" t="s">
        <v>195</v>
      </c>
    </row>
    <row r="382" spans="1:26" x14ac:dyDescent="0.25">
      <c r="A382" s="5"/>
      <c r="B382" s="19">
        <v>45691</v>
      </c>
      <c r="C382" s="11" t="s">
        <v>603</v>
      </c>
      <c r="D382" s="11" t="s">
        <v>595</v>
      </c>
      <c r="E382" s="11" t="s">
        <v>628</v>
      </c>
      <c r="F382" s="11" t="s">
        <v>629</v>
      </c>
      <c r="G382" s="5" t="s">
        <v>36</v>
      </c>
      <c r="H382" s="5" t="s">
        <v>37</v>
      </c>
      <c r="I382" s="5" t="s">
        <v>36</v>
      </c>
      <c r="J382" s="5">
        <v>-0.91429629399187895</v>
      </c>
      <c r="K382" s="5">
        <v>37.202338537617898</v>
      </c>
      <c r="L382" s="5"/>
      <c r="M382" s="5"/>
      <c r="N382" s="13" t="b">
        <f t="shared" si="17"/>
        <v>0</v>
      </c>
      <c r="O382" s="12" t="b">
        <f t="shared" si="18"/>
        <v>0</v>
      </c>
      <c r="P382" s="16" t="b">
        <f t="shared" si="12"/>
        <v>0</v>
      </c>
      <c r="Q382" s="16" t="b">
        <f t="shared" si="13"/>
        <v>0</v>
      </c>
      <c r="R382" s="12" t="b">
        <f t="shared" si="14"/>
        <v>0</v>
      </c>
      <c r="S382" s="12" t="b">
        <f t="shared" si="15"/>
        <v>0</v>
      </c>
      <c r="T382" s="5" t="b">
        <f t="shared" si="16"/>
        <v>0</v>
      </c>
      <c r="U382" s="11" t="s">
        <v>195</v>
      </c>
      <c r="V382" s="11" t="s">
        <v>195</v>
      </c>
      <c r="W382" s="11" t="s">
        <v>195</v>
      </c>
      <c r="X382" s="11" t="s">
        <v>195</v>
      </c>
      <c r="Y382" s="11" t="s">
        <v>195</v>
      </c>
      <c r="Z382" s="11" t="s">
        <v>195</v>
      </c>
    </row>
    <row r="383" spans="1:26" x14ac:dyDescent="0.25">
      <c r="A383" s="5"/>
      <c r="B383" s="19">
        <v>45691</v>
      </c>
      <c r="C383" s="11" t="s">
        <v>625</v>
      </c>
      <c r="D383" s="11" t="s">
        <v>595</v>
      </c>
      <c r="E383" s="11" t="s">
        <v>630</v>
      </c>
      <c r="F383" s="11" t="s">
        <v>631</v>
      </c>
      <c r="G383" s="5" t="s">
        <v>36</v>
      </c>
      <c r="H383" s="5" t="s">
        <v>69</v>
      </c>
      <c r="I383" s="5" t="s">
        <v>36</v>
      </c>
      <c r="J383" s="5">
        <v>-0.82582190414081003</v>
      </c>
      <c r="K383" s="5">
        <v>36.8362353120759</v>
      </c>
      <c r="L383" s="5">
        <v>1.1599999999999999</v>
      </c>
      <c r="M383" s="5"/>
      <c r="N383" s="13" t="b">
        <f t="shared" si="17"/>
        <v>0</v>
      </c>
      <c r="O383" s="12" t="b">
        <f t="shared" si="18"/>
        <v>0</v>
      </c>
      <c r="P383" s="16" t="b">
        <f t="shared" si="12"/>
        <v>0</v>
      </c>
      <c r="Q383" s="16" t="b">
        <f t="shared" si="13"/>
        <v>0</v>
      </c>
      <c r="R383" s="12" t="b">
        <f t="shared" si="14"/>
        <v>0</v>
      </c>
      <c r="S383" s="12" t="b">
        <f t="shared" si="15"/>
        <v>0</v>
      </c>
      <c r="T383" s="5" t="b">
        <f t="shared" si="16"/>
        <v>0</v>
      </c>
      <c r="U383" s="11" t="s">
        <v>195</v>
      </c>
      <c r="V383" s="11" t="s">
        <v>195</v>
      </c>
      <c r="W383" s="11" t="s">
        <v>195</v>
      </c>
      <c r="X383" s="11" t="s">
        <v>195</v>
      </c>
      <c r="Y383" s="11" t="s">
        <v>195</v>
      </c>
      <c r="Z383" s="11" t="s">
        <v>195</v>
      </c>
    </row>
    <row r="384" spans="1:26" x14ac:dyDescent="0.25">
      <c r="A384" s="5"/>
      <c r="B384" s="19">
        <v>45691</v>
      </c>
      <c r="C384" s="11" t="s">
        <v>632</v>
      </c>
      <c r="D384" s="11" t="s">
        <v>600</v>
      </c>
      <c r="E384" s="11" t="s">
        <v>633</v>
      </c>
      <c r="F384" s="11" t="s">
        <v>634</v>
      </c>
      <c r="G384" s="5" t="s">
        <v>52</v>
      </c>
      <c r="H384" s="5"/>
      <c r="I384" s="5" t="s">
        <v>52</v>
      </c>
      <c r="J384" s="5"/>
      <c r="K384" s="5"/>
      <c r="L384" s="5"/>
      <c r="M384" s="5" t="s">
        <v>609</v>
      </c>
      <c r="N384" s="13" t="b">
        <f t="shared" si="17"/>
        <v>0</v>
      </c>
      <c r="O384" s="12" t="b">
        <f t="shared" si="18"/>
        <v>0</v>
      </c>
      <c r="P384" s="16" t="b">
        <f t="shared" si="12"/>
        <v>0</v>
      </c>
      <c r="Q384" s="16" t="b">
        <f t="shared" si="13"/>
        <v>0</v>
      </c>
      <c r="R384" s="12" t="b">
        <f t="shared" si="14"/>
        <v>0</v>
      </c>
      <c r="S384" s="12" t="b">
        <f t="shared" si="15"/>
        <v>0</v>
      </c>
      <c r="T384" s="5" t="b">
        <f t="shared" si="16"/>
        <v>0</v>
      </c>
      <c r="U384" s="17">
        <v>1</v>
      </c>
      <c r="V384" s="17">
        <v>0</v>
      </c>
      <c r="W384" s="17">
        <v>1</v>
      </c>
      <c r="X384" s="17">
        <v>0</v>
      </c>
      <c r="Y384" s="17">
        <v>0</v>
      </c>
      <c r="Z384" s="17">
        <v>0</v>
      </c>
    </row>
    <row r="385" spans="1:26" x14ac:dyDescent="0.25">
      <c r="A385" s="5"/>
      <c r="B385" s="19">
        <v>45691</v>
      </c>
      <c r="C385" s="11" t="s">
        <v>635</v>
      </c>
      <c r="D385" s="11" t="s">
        <v>604</v>
      </c>
      <c r="E385" s="11" t="s">
        <v>636</v>
      </c>
      <c r="F385" s="11" t="s">
        <v>637</v>
      </c>
      <c r="G385" s="5" t="s">
        <v>36</v>
      </c>
      <c r="H385" s="5" t="s">
        <v>69</v>
      </c>
      <c r="I385" s="5" t="s">
        <v>36</v>
      </c>
      <c r="J385" s="5">
        <v>-0.87649970606961303</v>
      </c>
      <c r="K385" s="5">
        <v>37.140262733611699</v>
      </c>
      <c r="L385" s="5">
        <v>0.876</v>
      </c>
      <c r="M385" s="5"/>
      <c r="N385" s="13" t="b">
        <f t="shared" si="17"/>
        <v>0</v>
      </c>
      <c r="O385" s="12" t="b">
        <f t="shared" si="18"/>
        <v>0</v>
      </c>
      <c r="P385" s="16" t="b">
        <f t="shared" si="12"/>
        <v>0</v>
      </c>
      <c r="Q385" s="16" t="b">
        <f t="shared" si="13"/>
        <v>0</v>
      </c>
      <c r="R385" s="12" t="b">
        <f t="shared" si="14"/>
        <v>0</v>
      </c>
      <c r="S385" s="12" t="b">
        <f t="shared" si="15"/>
        <v>0</v>
      </c>
      <c r="T385" s="5" t="b">
        <f t="shared" si="16"/>
        <v>0</v>
      </c>
      <c r="U385" s="17">
        <v>1</v>
      </c>
      <c r="V385" s="17">
        <v>0</v>
      </c>
      <c r="W385" s="17">
        <v>0</v>
      </c>
      <c r="X385" s="17">
        <v>0</v>
      </c>
      <c r="Y385" s="17">
        <v>0</v>
      </c>
      <c r="Z385" s="17">
        <v>0</v>
      </c>
    </row>
    <row r="386" spans="1:26" x14ac:dyDescent="0.25">
      <c r="A386" s="5"/>
      <c r="B386" s="19">
        <v>45691</v>
      </c>
      <c r="C386" s="11" t="s">
        <v>635</v>
      </c>
      <c r="D386" s="11" t="s">
        <v>595</v>
      </c>
      <c r="E386" s="11" t="s">
        <v>638</v>
      </c>
      <c r="F386" s="11" t="s">
        <v>639</v>
      </c>
      <c r="G386" s="5" t="s">
        <v>52</v>
      </c>
      <c r="H386" s="5"/>
      <c r="I386" s="5" t="s">
        <v>52</v>
      </c>
      <c r="J386" s="5"/>
      <c r="K386" s="5"/>
      <c r="L386" s="5"/>
      <c r="M386" s="5" t="s">
        <v>609</v>
      </c>
      <c r="N386" s="13" t="b">
        <f t="shared" si="17"/>
        <v>0</v>
      </c>
      <c r="O386" s="12" t="b">
        <f t="shared" si="18"/>
        <v>0</v>
      </c>
      <c r="P386" s="16" t="b">
        <f t="shared" si="12"/>
        <v>0</v>
      </c>
      <c r="Q386" s="16" t="b">
        <f t="shared" si="13"/>
        <v>0</v>
      </c>
      <c r="R386" s="12" t="b">
        <f t="shared" si="14"/>
        <v>0</v>
      </c>
      <c r="S386" s="12" t="b">
        <f t="shared" si="15"/>
        <v>0</v>
      </c>
      <c r="T386" s="5" t="b">
        <f t="shared" si="16"/>
        <v>0</v>
      </c>
      <c r="U386" s="11" t="s">
        <v>195</v>
      </c>
      <c r="V386" s="11" t="s">
        <v>195</v>
      </c>
      <c r="W386" s="11" t="s">
        <v>195</v>
      </c>
      <c r="X386" s="11" t="s">
        <v>195</v>
      </c>
      <c r="Y386" s="11" t="s">
        <v>195</v>
      </c>
      <c r="Z386" s="11" t="s">
        <v>195</v>
      </c>
    </row>
    <row r="387" spans="1:26" x14ac:dyDescent="0.25">
      <c r="A387" s="5"/>
      <c r="B387" s="19">
        <v>45691</v>
      </c>
      <c r="C387" s="11" t="s">
        <v>635</v>
      </c>
      <c r="D387" s="11" t="s">
        <v>595</v>
      </c>
      <c r="E387" s="11" t="s">
        <v>640</v>
      </c>
      <c r="F387" s="11" t="s">
        <v>641</v>
      </c>
      <c r="G387" s="5" t="s">
        <v>36</v>
      </c>
      <c r="H387" s="5" t="s">
        <v>37</v>
      </c>
      <c r="I387" s="5" t="s">
        <v>36</v>
      </c>
      <c r="J387" s="5">
        <v>-0.80110623040465601</v>
      </c>
      <c r="K387" s="5">
        <v>37.126500502099503</v>
      </c>
      <c r="L387" s="5"/>
      <c r="M387" s="5"/>
      <c r="N387" s="13" t="b">
        <f t="shared" si="17"/>
        <v>0</v>
      </c>
      <c r="O387" s="12" t="b">
        <f t="shared" si="18"/>
        <v>0</v>
      </c>
      <c r="P387" s="16" t="b">
        <f t="shared" si="12"/>
        <v>0</v>
      </c>
      <c r="Q387" s="16" t="b">
        <f t="shared" si="13"/>
        <v>0</v>
      </c>
      <c r="R387" s="12" t="b">
        <f t="shared" si="14"/>
        <v>0</v>
      </c>
      <c r="S387" s="12" t="b">
        <f t="shared" si="15"/>
        <v>0</v>
      </c>
      <c r="T387" s="5" t="b">
        <f t="shared" si="16"/>
        <v>0</v>
      </c>
      <c r="U387" s="11" t="s">
        <v>195</v>
      </c>
      <c r="V387" s="11" t="s">
        <v>195</v>
      </c>
      <c r="W387" s="11" t="s">
        <v>195</v>
      </c>
      <c r="X387" s="11" t="s">
        <v>195</v>
      </c>
      <c r="Y387" s="11" t="s">
        <v>195</v>
      </c>
      <c r="Z387" s="11" t="s">
        <v>195</v>
      </c>
    </row>
    <row r="388" spans="1:26" x14ac:dyDescent="0.25">
      <c r="A388" s="5"/>
      <c r="B388" s="19">
        <v>45691</v>
      </c>
      <c r="C388" s="11" t="s">
        <v>625</v>
      </c>
      <c r="D388" s="11" t="s">
        <v>604</v>
      </c>
      <c r="E388" s="11" t="s">
        <v>642</v>
      </c>
      <c r="F388" s="11" t="s">
        <v>643</v>
      </c>
      <c r="G388" s="5" t="s">
        <v>36</v>
      </c>
      <c r="H388" s="5" t="s">
        <v>37</v>
      </c>
      <c r="I388" s="5" t="s">
        <v>36</v>
      </c>
      <c r="J388" s="5">
        <v>-1.01753375380444</v>
      </c>
      <c r="K388" s="5">
        <v>37.071972666676999</v>
      </c>
      <c r="L388" s="5"/>
      <c r="M388" s="5"/>
      <c r="N388" s="13" t="b">
        <f t="shared" si="17"/>
        <v>0</v>
      </c>
      <c r="O388" s="12" t="b">
        <f t="shared" si="18"/>
        <v>0</v>
      </c>
      <c r="P388" s="16" t="b">
        <f t="shared" si="12"/>
        <v>0</v>
      </c>
      <c r="Q388" s="16" t="b">
        <f t="shared" si="13"/>
        <v>0</v>
      </c>
      <c r="R388" s="12" t="b">
        <f t="shared" si="14"/>
        <v>0</v>
      </c>
      <c r="S388" s="12" t="b">
        <f t="shared" si="15"/>
        <v>0</v>
      </c>
      <c r="T388" s="5" t="b">
        <f t="shared" si="16"/>
        <v>0</v>
      </c>
      <c r="U388" s="17">
        <v>1</v>
      </c>
      <c r="V388" s="17">
        <v>0</v>
      </c>
      <c r="W388" s="17">
        <v>1</v>
      </c>
      <c r="X388" s="17">
        <v>1</v>
      </c>
      <c r="Y388" s="17">
        <v>0</v>
      </c>
      <c r="Z388" s="17">
        <v>0</v>
      </c>
    </row>
    <row r="389" spans="1:26" x14ac:dyDescent="0.25">
      <c r="A389" s="5"/>
      <c r="B389" s="19">
        <v>45691</v>
      </c>
      <c r="C389" s="11" t="s">
        <v>603</v>
      </c>
      <c r="D389" s="11" t="s">
        <v>595</v>
      </c>
      <c r="E389" s="11" t="s">
        <v>644</v>
      </c>
      <c r="F389" s="11" t="s">
        <v>645</v>
      </c>
      <c r="G389" s="5" t="s">
        <v>36</v>
      </c>
      <c r="H389" s="5" t="s">
        <v>37</v>
      </c>
      <c r="I389" s="5" t="s">
        <v>36</v>
      </c>
      <c r="J389" s="5">
        <v>-0.90245087613419495</v>
      </c>
      <c r="K389" s="5">
        <v>37.120502421614603</v>
      </c>
      <c r="L389" s="5"/>
      <c r="M389" s="5"/>
      <c r="N389" s="13" t="b">
        <f t="shared" si="17"/>
        <v>0</v>
      </c>
      <c r="O389" s="12" t="b">
        <f t="shared" si="18"/>
        <v>0</v>
      </c>
      <c r="P389" s="16" t="b">
        <f t="shared" si="12"/>
        <v>0</v>
      </c>
      <c r="Q389" s="16" t="b">
        <f t="shared" si="13"/>
        <v>0</v>
      </c>
      <c r="R389" s="12" t="b">
        <f t="shared" si="14"/>
        <v>0</v>
      </c>
      <c r="S389" s="12" t="b">
        <f t="shared" si="15"/>
        <v>0</v>
      </c>
      <c r="T389" s="5" t="b">
        <f t="shared" si="16"/>
        <v>0</v>
      </c>
      <c r="U389" s="17">
        <v>1</v>
      </c>
      <c r="V389" s="17">
        <v>1</v>
      </c>
      <c r="W389" s="17">
        <v>1</v>
      </c>
      <c r="X389" s="17">
        <v>1</v>
      </c>
      <c r="Y389" s="17">
        <v>0</v>
      </c>
      <c r="Z389" s="17">
        <v>0</v>
      </c>
    </row>
    <row r="390" spans="1:26" x14ac:dyDescent="0.25">
      <c r="A390" s="5"/>
      <c r="B390" s="19">
        <v>45691</v>
      </c>
      <c r="C390" s="11" t="s">
        <v>625</v>
      </c>
      <c r="D390" s="11" t="s">
        <v>604</v>
      </c>
      <c r="E390" s="11" t="s">
        <v>646</v>
      </c>
      <c r="F390" s="11" t="s">
        <v>647</v>
      </c>
      <c r="G390" s="5" t="s">
        <v>36</v>
      </c>
      <c r="H390" s="5" t="s">
        <v>69</v>
      </c>
      <c r="I390" s="5" t="s">
        <v>36</v>
      </c>
      <c r="J390" s="5">
        <v>-0.97605829267514099</v>
      </c>
      <c r="K390" s="5">
        <v>37.0960237535188</v>
      </c>
      <c r="L390" s="5">
        <v>0.36399999999999999</v>
      </c>
      <c r="M390" s="5"/>
      <c r="N390" s="13" t="b">
        <f t="shared" si="17"/>
        <v>0</v>
      </c>
      <c r="O390" s="12" t="b">
        <f t="shared" si="18"/>
        <v>0</v>
      </c>
      <c r="P390" s="16" t="b">
        <f t="shared" si="12"/>
        <v>0</v>
      </c>
      <c r="Q390" s="16" t="b">
        <f t="shared" si="13"/>
        <v>0</v>
      </c>
      <c r="R390" s="12" t="b">
        <f t="shared" si="14"/>
        <v>0</v>
      </c>
      <c r="S390" s="12" t="b">
        <f t="shared" si="15"/>
        <v>0</v>
      </c>
      <c r="T390" s="5" t="b">
        <f t="shared" si="16"/>
        <v>0</v>
      </c>
      <c r="U390" s="17">
        <v>1</v>
      </c>
      <c r="V390" s="17">
        <v>0</v>
      </c>
      <c r="W390" s="17">
        <v>1</v>
      </c>
      <c r="X390" s="17">
        <v>0</v>
      </c>
      <c r="Y390" s="17">
        <v>0</v>
      </c>
      <c r="Z390" s="17">
        <v>0</v>
      </c>
    </row>
    <row r="391" spans="1:26" x14ac:dyDescent="0.25">
      <c r="A391" s="5"/>
      <c r="B391" s="19">
        <v>45691</v>
      </c>
      <c r="C391" s="11" t="s">
        <v>648</v>
      </c>
      <c r="D391" s="11" t="s">
        <v>595</v>
      </c>
      <c r="E391" s="11" t="s">
        <v>628</v>
      </c>
      <c r="F391" s="11" t="s">
        <v>649</v>
      </c>
      <c r="G391" s="5" t="s">
        <v>36</v>
      </c>
      <c r="H391" s="5" t="s">
        <v>37</v>
      </c>
      <c r="I391" s="5" t="s">
        <v>36</v>
      </c>
      <c r="J391" s="5">
        <v>-0.93559829277994999</v>
      </c>
      <c r="K391" s="5">
        <v>37.138502969129597</v>
      </c>
      <c r="L391" s="5"/>
      <c r="M391" s="5"/>
      <c r="N391" s="13" t="b">
        <f t="shared" si="17"/>
        <v>0</v>
      </c>
      <c r="O391" s="12" t="b">
        <f t="shared" si="18"/>
        <v>0</v>
      </c>
      <c r="P391" s="16" t="b">
        <f t="shared" si="12"/>
        <v>0</v>
      </c>
      <c r="Q391" s="16" t="b">
        <f t="shared" si="13"/>
        <v>0</v>
      </c>
      <c r="R391" s="12" t="b">
        <f t="shared" si="14"/>
        <v>0</v>
      </c>
      <c r="S391" s="12" t="b">
        <f t="shared" si="15"/>
        <v>0</v>
      </c>
      <c r="T391" s="5" t="b">
        <f t="shared" si="16"/>
        <v>0</v>
      </c>
      <c r="U391" s="11" t="s">
        <v>195</v>
      </c>
      <c r="V391" s="11" t="s">
        <v>195</v>
      </c>
      <c r="W391" s="11" t="s">
        <v>195</v>
      </c>
      <c r="X391" s="11" t="s">
        <v>195</v>
      </c>
      <c r="Y391" s="11" t="s">
        <v>195</v>
      </c>
      <c r="Z391" s="11" t="s">
        <v>195</v>
      </c>
    </row>
    <row r="392" spans="1:26" x14ac:dyDescent="0.25">
      <c r="A392" s="5"/>
      <c r="B392" s="19">
        <v>45691</v>
      </c>
      <c r="C392" s="11" t="s">
        <v>600</v>
      </c>
      <c r="D392" s="11" t="s">
        <v>600</v>
      </c>
      <c r="E392" s="11" t="s">
        <v>354</v>
      </c>
      <c r="F392" s="11" t="s">
        <v>650</v>
      </c>
      <c r="G392" s="5" t="s">
        <v>36</v>
      </c>
      <c r="H392" s="5" t="s">
        <v>69</v>
      </c>
      <c r="I392" s="5" t="s">
        <v>36</v>
      </c>
      <c r="J392" s="5">
        <v>-1.0255468537985699</v>
      </c>
      <c r="K392" s="5">
        <v>34.330673361153302</v>
      </c>
      <c r="L392" s="5">
        <v>1.32</v>
      </c>
      <c r="M392" s="5"/>
      <c r="N392" s="13" t="b">
        <f t="shared" si="17"/>
        <v>0</v>
      </c>
      <c r="O392" s="12" t="b">
        <f t="shared" si="18"/>
        <v>0</v>
      </c>
      <c r="P392" s="16" t="b">
        <f t="shared" si="12"/>
        <v>0</v>
      </c>
      <c r="Q392" s="16" t="b">
        <f t="shared" si="13"/>
        <v>0</v>
      </c>
      <c r="R392" s="12" t="b">
        <f t="shared" si="14"/>
        <v>0</v>
      </c>
      <c r="S392" s="12" t="b">
        <f t="shared" si="15"/>
        <v>0</v>
      </c>
      <c r="T392" s="5" t="b">
        <f t="shared" si="16"/>
        <v>0</v>
      </c>
      <c r="U392" s="17">
        <v>1</v>
      </c>
      <c r="V392" s="17">
        <v>1</v>
      </c>
      <c r="W392" s="17">
        <v>1</v>
      </c>
      <c r="X392" s="17">
        <v>0</v>
      </c>
      <c r="Y392" s="17">
        <v>0</v>
      </c>
      <c r="Z392" s="17">
        <v>0</v>
      </c>
    </row>
    <row r="393" spans="1:26" x14ac:dyDescent="0.25">
      <c r="A393" s="5"/>
      <c r="B393" s="19">
        <v>45691</v>
      </c>
      <c r="C393" s="11" t="s">
        <v>651</v>
      </c>
      <c r="D393" s="11" t="s">
        <v>600</v>
      </c>
      <c r="E393" s="11" t="s">
        <v>652</v>
      </c>
      <c r="F393" s="11" t="s">
        <v>653</v>
      </c>
      <c r="G393" s="5" t="s">
        <v>36</v>
      </c>
      <c r="H393" s="5" t="s">
        <v>37</v>
      </c>
      <c r="I393" s="5" t="s">
        <v>36</v>
      </c>
      <c r="J393" s="5">
        <v>-1.1644611975530199</v>
      </c>
      <c r="K393" s="5">
        <v>34.444543445977899</v>
      </c>
      <c r="L393" s="5"/>
      <c r="M393" s="5"/>
      <c r="N393" s="13" t="b">
        <f t="shared" si="17"/>
        <v>0</v>
      </c>
      <c r="O393" s="12" t="b">
        <f t="shared" si="18"/>
        <v>0</v>
      </c>
      <c r="P393" s="16" t="b">
        <f t="shared" si="12"/>
        <v>0</v>
      </c>
      <c r="Q393" s="16" t="b">
        <f t="shared" si="13"/>
        <v>0</v>
      </c>
      <c r="R393" s="12" t="b">
        <f t="shared" si="14"/>
        <v>0</v>
      </c>
      <c r="S393" s="12" t="b">
        <f t="shared" si="15"/>
        <v>0</v>
      </c>
      <c r="T393" s="5" t="b">
        <f t="shared" si="16"/>
        <v>0</v>
      </c>
      <c r="U393" s="17">
        <v>1</v>
      </c>
      <c r="V393" s="17">
        <v>0</v>
      </c>
      <c r="W393" s="17">
        <v>1</v>
      </c>
      <c r="X393" s="17">
        <v>0</v>
      </c>
      <c r="Y393" s="17">
        <v>0</v>
      </c>
      <c r="Z393" s="17">
        <v>0</v>
      </c>
    </row>
    <row r="394" spans="1:26" x14ac:dyDescent="0.25">
      <c r="A394" s="5"/>
      <c r="B394" s="19">
        <v>45691</v>
      </c>
      <c r="C394" s="11" t="s">
        <v>600</v>
      </c>
      <c r="D394" s="11" t="s">
        <v>600</v>
      </c>
      <c r="E394" s="11" t="s">
        <v>654</v>
      </c>
      <c r="F394" s="11" t="s">
        <v>655</v>
      </c>
      <c r="G394" s="5" t="s">
        <v>36</v>
      </c>
      <c r="H394" s="5" t="s">
        <v>37</v>
      </c>
      <c r="I394" s="5" t="s">
        <v>36</v>
      </c>
      <c r="J394" s="5">
        <v>-0.91220770345578395</v>
      </c>
      <c r="K394" s="5">
        <v>34.411402456568503</v>
      </c>
      <c r="L394" s="5"/>
      <c r="M394" s="5"/>
      <c r="N394" s="13" t="b">
        <f t="shared" si="17"/>
        <v>0</v>
      </c>
      <c r="O394" s="12" t="b">
        <f t="shared" si="18"/>
        <v>0</v>
      </c>
      <c r="P394" s="16" t="b">
        <f t="shared" si="12"/>
        <v>0</v>
      </c>
      <c r="Q394" s="16" t="b">
        <f t="shared" si="13"/>
        <v>0</v>
      </c>
      <c r="R394" s="12" t="b">
        <f t="shared" si="14"/>
        <v>0</v>
      </c>
      <c r="S394" s="12" t="b">
        <f t="shared" si="15"/>
        <v>0</v>
      </c>
      <c r="T394" s="5" t="b">
        <f t="shared" si="16"/>
        <v>0</v>
      </c>
      <c r="U394" s="17">
        <v>1</v>
      </c>
      <c r="V394" s="17">
        <v>1</v>
      </c>
      <c r="W394" s="17">
        <v>0</v>
      </c>
      <c r="X394" s="17">
        <v>1</v>
      </c>
      <c r="Y394" s="17">
        <v>0</v>
      </c>
      <c r="Z394" s="17">
        <v>0</v>
      </c>
    </row>
    <row r="395" spans="1:26" x14ac:dyDescent="0.25">
      <c r="A395" s="5"/>
      <c r="B395" s="19">
        <v>45691</v>
      </c>
      <c r="C395" s="11" t="s">
        <v>625</v>
      </c>
      <c r="D395" s="11" t="s">
        <v>595</v>
      </c>
      <c r="E395" s="11" t="s">
        <v>656</v>
      </c>
      <c r="F395" s="11" t="s">
        <v>657</v>
      </c>
      <c r="G395" s="5" t="s">
        <v>36</v>
      </c>
      <c r="H395" s="5" t="s">
        <v>37</v>
      </c>
      <c r="I395" s="5" t="s">
        <v>52</v>
      </c>
      <c r="J395" s="5">
        <v>-1.0301816493164699</v>
      </c>
      <c r="K395" s="5">
        <v>37.064824735871298</v>
      </c>
      <c r="L395" s="5"/>
      <c r="M395" s="5"/>
      <c r="N395" s="13" t="b">
        <f t="shared" si="17"/>
        <v>0</v>
      </c>
      <c r="O395" s="12" t="b">
        <f t="shared" si="18"/>
        <v>0</v>
      </c>
      <c r="P395" s="16" t="b">
        <f t="shared" si="12"/>
        <v>0</v>
      </c>
      <c r="Q395" s="16" t="b">
        <f t="shared" si="13"/>
        <v>0</v>
      </c>
      <c r="R395" s="12" t="b">
        <f t="shared" si="14"/>
        <v>0</v>
      </c>
      <c r="S395" s="12" t="b">
        <f t="shared" si="15"/>
        <v>0</v>
      </c>
      <c r="T395" s="5" t="b">
        <f t="shared" si="16"/>
        <v>0</v>
      </c>
      <c r="U395" s="11" t="s">
        <v>195</v>
      </c>
      <c r="V395" s="11" t="s">
        <v>195</v>
      </c>
      <c r="W395" s="11" t="s">
        <v>195</v>
      </c>
      <c r="X395" s="11" t="s">
        <v>195</v>
      </c>
      <c r="Y395" s="11" t="s">
        <v>195</v>
      </c>
      <c r="Z395" s="11" t="s">
        <v>195</v>
      </c>
    </row>
    <row r="396" spans="1:26" x14ac:dyDescent="0.25">
      <c r="A396" s="5"/>
      <c r="B396" s="19">
        <v>45691</v>
      </c>
      <c r="C396" s="11" t="s">
        <v>603</v>
      </c>
      <c r="D396" s="11" t="s">
        <v>595</v>
      </c>
      <c r="E396" s="11" t="s">
        <v>658</v>
      </c>
      <c r="F396" s="11" t="s">
        <v>659</v>
      </c>
      <c r="G396" s="5" t="s">
        <v>36</v>
      </c>
      <c r="H396" s="5" t="s">
        <v>69</v>
      </c>
      <c r="I396" s="5" t="s">
        <v>36</v>
      </c>
      <c r="J396" s="5">
        <v>-0.94926216146851305</v>
      </c>
      <c r="K396" s="5">
        <v>37.105549639111402</v>
      </c>
      <c r="L396" s="5">
        <v>0.95499999999999996</v>
      </c>
      <c r="M396" s="5"/>
      <c r="N396" s="13" t="b">
        <f t="shared" si="17"/>
        <v>0</v>
      </c>
      <c r="O396" s="12" t="b">
        <f t="shared" si="18"/>
        <v>0</v>
      </c>
      <c r="P396" s="16" t="b">
        <f t="shared" si="12"/>
        <v>0</v>
      </c>
      <c r="Q396" s="16" t="b">
        <f t="shared" si="13"/>
        <v>0</v>
      </c>
      <c r="R396" s="12" t="b">
        <f t="shared" si="14"/>
        <v>0</v>
      </c>
      <c r="S396" s="12" t="b">
        <f t="shared" si="15"/>
        <v>0</v>
      </c>
      <c r="T396" s="5" t="b">
        <f t="shared" si="16"/>
        <v>0</v>
      </c>
      <c r="U396" s="17">
        <v>1</v>
      </c>
      <c r="V396" s="17">
        <v>0</v>
      </c>
      <c r="W396" s="17">
        <v>1</v>
      </c>
      <c r="X396" s="17">
        <v>1</v>
      </c>
      <c r="Y396" s="17">
        <v>0</v>
      </c>
      <c r="Z396" s="17">
        <v>0</v>
      </c>
    </row>
    <row r="397" spans="1:26" x14ac:dyDescent="0.25">
      <c r="A397" s="5"/>
      <c r="B397" s="19">
        <v>45691</v>
      </c>
      <c r="C397" s="11" t="s">
        <v>600</v>
      </c>
      <c r="D397" s="11" t="s">
        <v>600</v>
      </c>
      <c r="E397" s="11" t="s">
        <v>660</v>
      </c>
      <c r="F397" s="11" t="s">
        <v>661</v>
      </c>
      <c r="G397" s="5" t="s">
        <v>36</v>
      </c>
      <c r="H397" s="5" t="s">
        <v>69</v>
      </c>
      <c r="I397" s="5" t="s">
        <v>52</v>
      </c>
      <c r="J397" s="5">
        <v>-1.0676696968030499</v>
      </c>
      <c r="K397" s="5">
        <v>34.478733543003599</v>
      </c>
      <c r="L397" s="5">
        <v>0.45200000000000001</v>
      </c>
      <c r="M397" s="5"/>
      <c r="N397" s="13" t="b">
        <f t="shared" si="17"/>
        <v>0</v>
      </c>
      <c r="O397" s="12" t="b">
        <f t="shared" si="18"/>
        <v>0</v>
      </c>
      <c r="P397" s="16" t="b">
        <f t="shared" si="12"/>
        <v>0</v>
      </c>
      <c r="Q397" s="16" t="b">
        <f t="shared" si="13"/>
        <v>0</v>
      </c>
      <c r="R397" s="12" t="b">
        <f t="shared" si="14"/>
        <v>0</v>
      </c>
      <c r="S397" s="12" t="b">
        <f t="shared" si="15"/>
        <v>0</v>
      </c>
      <c r="T397" s="5" t="b">
        <f t="shared" si="16"/>
        <v>0</v>
      </c>
      <c r="U397" s="17">
        <v>1</v>
      </c>
      <c r="V397" s="17">
        <v>1</v>
      </c>
      <c r="W397" s="17">
        <v>1</v>
      </c>
      <c r="X397" s="17">
        <v>0</v>
      </c>
      <c r="Y397" s="17">
        <v>0</v>
      </c>
      <c r="Z397" s="17">
        <v>0</v>
      </c>
    </row>
    <row r="398" spans="1:26" x14ac:dyDescent="0.25">
      <c r="A398" s="5"/>
      <c r="B398" s="19">
        <v>45691</v>
      </c>
      <c r="C398" s="11" t="s">
        <v>625</v>
      </c>
      <c r="D398" s="11" t="s">
        <v>595</v>
      </c>
      <c r="E398" s="11" t="s">
        <v>662</v>
      </c>
      <c r="F398" s="11" t="s">
        <v>663</v>
      </c>
      <c r="G398" s="5" t="s">
        <v>52</v>
      </c>
      <c r="H398" s="5"/>
      <c r="I398" s="5" t="s">
        <v>52</v>
      </c>
      <c r="J398" s="5"/>
      <c r="K398" s="5"/>
      <c r="L398" s="5"/>
      <c r="M398" s="5" t="s">
        <v>664</v>
      </c>
      <c r="N398" s="13" t="b">
        <f t="shared" si="17"/>
        <v>0</v>
      </c>
      <c r="O398" s="12" t="b">
        <f t="shared" si="18"/>
        <v>0</v>
      </c>
      <c r="P398" s="16" t="b">
        <f t="shared" si="12"/>
        <v>0</v>
      </c>
      <c r="Q398" s="16" t="b">
        <f t="shared" si="13"/>
        <v>0</v>
      </c>
      <c r="R398" s="12" t="b">
        <f t="shared" si="14"/>
        <v>0</v>
      </c>
      <c r="S398" s="12" t="b">
        <f t="shared" si="15"/>
        <v>0</v>
      </c>
      <c r="T398" s="5" t="b">
        <f t="shared" si="16"/>
        <v>0</v>
      </c>
      <c r="U398" s="11" t="s">
        <v>195</v>
      </c>
      <c r="V398" s="11" t="s">
        <v>195</v>
      </c>
      <c r="W398" s="11" t="s">
        <v>195</v>
      </c>
      <c r="X398" s="11" t="s">
        <v>195</v>
      </c>
      <c r="Y398" s="11" t="s">
        <v>195</v>
      </c>
      <c r="Z398" s="11" t="s">
        <v>195</v>
      </c>
    </row>
    <row r="399" spans="1:26" x14ac:dyDescent="0.25">
      <c r="A399" s="5"/>
      <c r="B399" s="19">
        <v>45691</v>
      </c>
      <c r="C399" s="11" t="s">
        <v>665</v>
      </c>
      <c r="D399" s="11" t="s">
        <v>595</v>
      </c>
      <c r="E399" s="11" t="s">
        <v>666</v>
      </c>
      <c r="F399" s="11" t="s">
        <v>667</v>
      </c>
      <c r="G399" s="5" t="s">
        <v>36</v>
      </c>
      <c r="H399" s="5" t="s">
        <v>69</v>
      </c>
      <c r="I399" s="5" t="s">
        <v>36</v>
      </c>
      <c r="J399" s="5">
        <v>-0.698598422668674</v>
      </c>
      <c r="K399" s="5">
        <v>36.966624723773798</v>
      </c>
      <c r="L399" s="5">
        <v>1.63</v>
      </c>
      <c r="M399" s="5"/>
      <c r="N399" s="13" t="b">
        <f t="shared" si="17"/>
        <v>0</v>
      </c>
      <c r="O399" s="12" t="b">
        <f t="shared" si="18"/>
        <v>0</v>
      </c>
      <c r="P399" s="16" t="b">
        <f t="shared" si="12"/>
        <v>0</v>
      </c>
      <c r="Q399" s="16" t="b">
        <f t="shared" si="13"/>
        <v>0</v>
      </c>
      <c r="R399" s="12" t="b">
        <f t="shared" si="14"/>
        <v>0</v>
      </c>
      <c r="S399" s="12" t="b">
        <f t="shared" si="15"/>
        <v>0</v>
      </c>
      <c r="T399" s="5" t="b">
        <f t="shared" si="16"/>
        <v>0</v>
      </c>
      <c r="U399" s="11" t="s">
        <v>195</v>
      </c>
      <c r="V399" s="11" t="s">
        <v>195</v>
      </c>
      <c r="W399" s="11" t="s">
        <v>195</v>
      </c>
      <c r="X399" s="11" t="s">
        <v>195</v>
      </c>
      <c r="Y399" s="11" t="s">
        <v>195</v>
      </c>
      <c r="Z399" s="11" t="s">
        <v>195</v>
      </c>
    </row>
    <row r="400" spans="1:26" x14ac:dyDescent="0.25">
      <c r="A400" s="5"/>
      <c r="B400" s="19">
        <v>45691</v>
      </c>
      <c r="C400" s="11" t="s">
        <v>195</v>
      </c>
      <c r="D400" s="11" t="s">
        <v>595</v>
      </c>
      <c r="E400" s="11" t="s">
        <v>668</v>
      </c>
      <c r="F400" s="11" t="s">
        <v>669</v>
      </c>
      <c r="G400" s="5" t="s">
        <v>36</v>
      </c>
      <c r="H400" s="5" t="s">
        <v>69</v>
      </c>
      <c r="I400" s="5" t="s">
        <v>36</v>
      </c>
      <c r="J400" s="5">
        <v>-0.81502669992582299</v>
      </c>
      <c r="K400" s="5">
        <v>37.2472375902694</v>
      </c>
      <c r="L400" s="5">
        <v>6.26</v>
      </c>
      <c r="M400" s="5"/>
      <c r="N400" s="13" t="b">
        <f t="shared" si="17"/>
        <v>0</v>
      </c>
      <c r="O400" s="12" t="b">
        <f t="shared" si="18"/>
        <v>0</v>
      </c>
      <c r="P400" s="16" t="b">
        <f t="shared" si="12"/>
        <v>0</v>
      </c>
      <c r="Q400" s="16" t="b">
        <f t="shared" si="13"/>
        <v>0</v>
      </c>
      <c r="R400" s="12" t="b">
        <f t="shared" si="14"/>
        <v>0</v>
      </c>
      <c r="S400" s="12" t="b">
        <f t="shared" si="15"/>
        <v>0</v>
      </c>
      <c r="T400" s="5" t="b">
        <f t="shared" si="16"/>
        <v>0</v>
      </c>
      <c r="U400" s="11" t="s">
        <v>195</v>
      </c>
      <c r="V400" s="11" t="s">
        <v>195</v>
      </c>
      <c r="W400" s="11" t="s">
        <v>195</v>
      </c>
      <c r="X400" s="11" t="s">
        <v>195</v>
      </c>
      <c r="Y400" s="11" t="s">
        <v>195</v>
      </c>
      <c r="Z400" s="11" t="s">
        <v>195</v>
      </c>
    </row>
    <row r="401" spans="1:26" x14ac:dyDescent="0.25">
      <c r="A401" s="5"/>
      <c r="B401" s="19">
        <v>45691</v>
      </c>
      <c r="C401" s="11" t="s">
        <v>625</v>
      </c>
      <c r="D401" s="11" t="s">
        <v>595</v>
      </c>
      <c r="E401" s="11" t="s">
        <v>642</v>
      </c>
      <c r="F401" s="11" t="s">
        <v>670</v>
      </c>
      <c r="G401" s="5" t="s">
        <v>36</v>
      </c>
      <c r="H401" s="5" t="s">
        <v>37</v>
      </c>
      <c r="I401" s="5" t="s">
        <v>36</v>
      </c>
      <c r="J401" s="5">
        <v>-1.0179260714045399</v>
      </c>
      <c r="K401" s="5">
        <v>37.071713442777998</v>
      </c>
      <c r="L401" s="5"/>
      <c r="M401" s="5"/>
      <c r="N401" s="13" t="b">
        <f t="shared" si="17"/>
        <v>0</v>
      </c>
      <c r="O401" s="12" t="b">
        <f t="shared" si="18"/>
        <v>0</v>
      </c>
      <c r="P401" s="16" t="b">
        <f t="shared" si="12"/>
        <v>0</v>
      </c>
      <c r="Q401" s="16" t="b">
        <f t="shared" si="13"/>
        <v>0</v>
      </c>
      <c r="R401" s="12" t="b">
        <f t="shared" si="14"/>
        <v>0</v>
      </c>
      <c r="S401" s="12" t="b">
        <f t="shared" si="15"/>
        <v>0</v>
      </c>
      <c r="T401" s="5" t="b">
        <f t="shared" si="16"/>
        <v>0</v>
      </c>
      <c r="U401" s="11" t="s">
        <v>195</v>
      </c>
      <c r="V401" s="11" t="s">
        <v>195</v>
      </c>
      <c r="W401" s="11" t="s">
        <v>195</v>
      </c>
      <c r="X401" s="11" t="s">
        <v>195</v>
      </c>
      <c r="Y401" s="11" t="s">
        <v>195</v>
      </c>
      <c r="Z401" s="11" t="s">
        <v>195</v>
      </c>
    </row>
    <row r="402" spans="1:26" x14ac:dyDescent="0.25">
      <c r="A402" s="5"/>
      <c r="B402" s="19">
        <v>45691</v>
      </c>
      <c r="C402" s="11" t="s">
        <v>620</v>
      </c>
      <c r="D402" s="11" t="s">
        <v>600</v>
      </c>
      <c r="E402" s="11" t="s">
        <v>671</v>
      </c>
      <c r="F402" s="11" t="s">
        <v>672</v>
      </c>
      <c r="G402" s="5" t="s">
        <v>36</v>
      </c>
      <c r="H402" s="5" t="s">
        <v>37</v>
      </c>
      <c r="I402" s="5" t="s">
        <v>36</v>
      </c>
      <c r="J402" s="5">
        <v>-0.73126120092337898</v>
      </c>
      <c r="K402" s="5">
        <v>34.367598677268397</v>
      </c>
      <c r="L402" s="5"/>
      <c r="M402" s="5"/>
      <c r="N402" s="13" t="b">
        <f t="shared" si="17"/>
        <v>0</v>
      </c>
      <c r="O402" s="12" t="b">
        <f t="shared" si="18"/>
        <v>0</v>
      </c>
      <c r="P402" s="16" t="b">
        <f t="shared" si="12"/>
        <v>0</v>
      </c>
      <c r="Q402" s="16" t="b">
        <f t="shared" si="13"/>
        <v>0</v>
      </c>
      <c r="R402" s="12" t="b">
        <f t="shared" si="14"/>
        <v>0</v>
      </c>
      <c r="S402" s="12" t="b">
        <f t="shared" si="15"/>
        <v>0</v>
      </c>
      <c r="T402" s="5" t="b">
        <f t="shared" si="16"/>
        <v>0</v>
      </c>
      <c r="U402" s="17">
        <v>1</v>
      </c>
      <c r="V402" s="17">
        <v>1</v>
      </c>
      <c r="W402" s="17">
        <v>1</v>
      </c>
      <c r="X402" s="17">
        <v>0</v>
      </c>
      <c r="Y402" s="17">
        <v>0</v>
      </c>
      <c r="Z402" s="17">
        <v>0</v>
      </c>
    </row>
    <row r="403" spans="1:26" x14ac:dyDescent="0.25">
      <c r="A403" s="5"/>
      <c r="B403" s="19">
        <v>45691</v>
      </c>
      <c r="C403" s="11" t="s">
        <v>595</v>
      </c>
      <c r="D403" s="11" t="s">
        <v>595</v>
      </c>
      <c r="E403" s="11" t="s">
        <v>673</v>
      </c>
      <c r="F403" s="11" t="s">
        <v>674</v>
      </c>
      <c r="G403" s="5" t="s">
        <v>36</v>
      </c>
      <c r="H403" s="5" t="s">
        <v>69</v>
      </c>
      <c r="I403" s="5" t="s">
        <v>36</v>
      </c>
      <c r="J403" s="5">
        <v>-0.74322689734964498</v>
      </c>
      <c r="K403" s="5">
        <v>37.196763154692</v>
      </c>
      <c r="L403" s="5"/>
      <c r="M403" s="5"/>
      <c r="N403" s="13" t="b">
        <f t="shared" si="17"/>
        <v>0</v>
      </c>
      <c r="O403" s="12" t="b">
        <f t="shared" si="18"/>
        <v>0</v>
      </c>
      <c r="P403" s="16" t="b">
        <f t="shared" si="12"/>
        <v>0</v>
      </c>
      <c r="Q403" s="16" t="b">
        <f t="shared" si="13"/>
        <v>0</v>
      </c>
      <c r="R403" s="12" t="b">
        <f t="shared" si="14"/>
        <v>0</v>
      </c>
      <c r="S403" s="12" t="b">
        <f t="shared" si="15"/>
        <v>0</v>
      </c>
      <c r="T403" s="5" t="b">
        <f t="shared" si="16"/>
        <v>0</v>
      </c>
      <c r="U403" s="11" t="s">
        <v>195</v>
      </c>
      <c r="V403" s="11" t="s">
        <v>195</v>
      </c>
      <c r="W403" s="11" t="s">
        <v>195</v>
      </c>
      <c r="X403" s="11" t="s">
        <v>195</v>
      </c>
      <c r="Y403" s="11" t="s">
        <v>195</v>
      </c>
      <c r="Z403" s="11" t="s">
        <v>195</v>
      </c>
    </row>
    <row r="404" spans="1:26" x14ac:dyDescent="0.25">
      <c r="A404" s="5"/>
      <c r="B404" s="19">
        <v>45691</v>
      </c>
      <c r="C404" s="11" t="s">
        <v>632</v>
      </c>
      <c r="D404" s="11" t="s">
        <v>600</v>
      </c>
      <c r="E404" s="11" t="s">
        <v>675</v>
      </c>
      <c r="F404" s="11" t="s">
        <v>676</v>
      </c>
      <c r="G404" s="5" t="s">
        <v>52</v>
      </c>
      <c r="H404" s="5"/>
      <c r="I404" s="5" t="s">
        <v>52</v>
      </c>
      <c r="J404" s="5"/>
      <c r="K404" s="5"/>
      <c r="L404" s="5"/>
      <c r="M404" s="5" t="s">
        <v>677</v>
      </c>
      <c r="N404" s="13" t="b">
        <f t="shared" si="17"/>
        <v>0</v>
      </c>
      <c r="O404" s="12" t="b">
        <f t="shared" si="18"/>
        <v>0</v>
      </c>
      <c r="P404" s="16" t="b">
        <f t="shared" si="12"/>
        <v>0</v>
      </c>
      <c r="Q404" s="16" t="b">
        <f t="shared" si="13"/>
        <v>0</v>
      </c>
      <c r="R404" s="12" t="b">
        <f t="shared" si="14"/>
        <v>0</v>
      </c>
      <c r="S404" s="12" t="b">
        <f t="shared" si="15"/>
        <v>0</v>
      </c>
      <c r="T404" s="5" t="b">
        <f t="shared" si="16"/>
        <v>0</v>
      </c>
      <c r="U404" s="17">
        <v>1</v>
      </c>
      <c r="V404" s="17">
        <v>1</v>
      </c>
      <c r="W404" s="17">
        <v>0</v>
      </c>
      <c r="X404" s="17">
        <v>1</v>
      </c>
      <c r="Y404" s="17">
        <v>0</v>
      </c>
      <c r="Z404" s="17">
        <v>0</v>
      </c>
    </row>
    <row r="405" spans="1:26" x14ac:dyDescent="0.25">
      <c r="A405" s="5"/>
      <c r="B405" s="19">
        <v>45691</v>
      </c>
      <c r="C405" s="11" t="s">
        <v>603</v>
      </c>
      <c r="D405" s="11" t="s">
        <v>595</v>
      </c>
      <c r="E405" s="11" t="s">
        <v>678</v>
      </c>
      <c r="F405" s="11" t="s">
        <v>679</v>
      </c>
      <c r="G405" s="5" t="s">
        <v>36</v>
      </c>
      <c r="H405" s="5" t="s">
        <v>37</v>
      </c>
      <c r="I405" s="5" t="s">
        <v>36</v>
      </c>
      <c r="J405" s="5">
        <v>-0.93068016004593801</v>
      </c>
      <c r="K405" s="5">
        <v>37.167781696091701</v>
      </c>
      <c r="L405" s="5"/>
      <c r="M405" s="5"/>
      <c r="N405" s="13" t="b">
        <f t="shared" si="17"/>
        <v>0</v>
      </c>
      <c r="O405" s="12" t="b">
        <f t="shared" si="18"/>
        <v>0</v>
      </c>
      <c r="P405" s="16" t="b">
        <f t="shared" si="12"/>
        <v>0</v>
      </c>
      <c r="Q405" s="16" t="b">
        <f t="shared" si="13"/>
        <v>0</v>
      </c>
      <c r="R405" s="12" t="b">
        <f t="shared" si="14"/>
        <v>0</v>
      </c>
      <c r="S405" s="12" t="b">
        <f t="shared" si="15"/>
        <v>0</v>
      </c>
      <c r="T405" s="5" t="b">
        <f t="shared" si="16"/>
        <v>0</v>
      </c>
      <c r="U405" s="11" t="s">
        <v>195</v>
      </c>
      <c r="V405" s="11" t="s">
        <v>195</v>
      </c>
      <c r="W405" s="11" t="s">
        <v>195</v>
      </c>
      <c r="X405" s="11" t="s">
        <v>195</v>
      </c>
      <c r="Y405" s="11" t="s">
        <v>195</v>
      </c>
      <c r="Z405" s="11" t="s">
        <v>195</v>
      </c>
    </row>
    <row r="406" spans="1:26" x14ac:dyDescent="0.25">
      <c r="A406" s="5"/>
      <c r="B406" s="19">
        <v>45691</v>
      </c>
      <c r="C406" s="11" t="s">
        <v>648</v>
      </c>
      <c r="D406" s="11" t="s">
        <v>595</v>
      </c>
      <c r="E406" s="11" t="s">
        <v>680</v>
      </c>
      <c r="F406" s="11" t="s">
        <v>681</v>
      </c>
      <c r="G406" s="5" t="s">
        <v>36</v>
      </c>
      <c r="H406" s="5" t="s">
        <v>69</v>
      </c>
      <c r="I406" s="5" t="s">
        <v>36</v>
      </c>
      <c r="J406" s="5">
        <v>-0.95455934285490296</v>
      </c>
      <c r="K406" s="5">
        <v>37.114000257662198</v>
      </c>
      <c r="L406" s="5">
        <v>2.42</v>
      </c>
      <c r="M406" s="5"/>
      <c r="N406" s="13" t="b">
        <f t="shared" si="17"/>
        <v>0</v>
      </c>
      <c r="O406" s="12" t="b">
        <f t="shared" si="18"/>
        <v>0</v>
      </c>
      <c r="P406" s="16" t="b">
        <f t="shared" si="12"/>
        <v>0</v>
      </c>
      <c r="Q406" s="16" t="b">
        <f t="shared" si="13"/>
        <v>0</v>
      </c>
      <c r="R406" s="12" t="b">
        <f t="shared" si="14"/>
        <v>0</v>
      </c>
      <c r="S406" s="12" t="b">
        <f t="shared" si="15"/>
        <v>0</v>
      </c>
      <c r="T406" s="5" t="b">
        <f t="shared" si="16"/>
        <v>0</v>
      </c>
      <c r="U406" s="11" t="s">
        <v>195</v>
      </c>
      <c r="V406" s="11" t="s">
        <v>195</v>
      </c>
      <c r="W406" s="11" t="s">
        <v>195</v>
      </c>
      <c r="X406" s="11" t="s">
        <v>195</v>
      </c>
      <c r="Y406" s="11" t="s">
        <v>195</v>
      </c>
      <c r="Z406" s="11" t="s">
        <v>195</v>
      </c>
    </row>
    <row r="407" spans="1:26" x14ac:dyDescent="0.25">
      <c r="A407" s="5"/>
      <c r="B407" s="19">
        <v>45691</v>
      </c>
      <c r="C407" s="11" t="s">
        <v>594</v>
      </c>
      <c r="D407" s="11" t="s">
        <v>595</v>
      </c>
      <c r="E407" s="11" t="s">
        <v>682</v>
      </c>
      <c r="F407" s="11" t="s">
        <v>683</v>
      </c>
      <c r="G407" s="5" t="s">
        <v>36</v>
      </c>
      <c r="H407" s="5" t="s">
        <v>37</v>
      </c>
      <c r="I407" s="5" t="s">
        <v>52</v>
      </c>
      <c r="J407" s="5">
        <v>-0.95023615149373197</v>
      </c>
      <c r="K407" s="5">
        <v>37.105944567109198</v>
      </c>
      <c r="L407" s="5"/>
      <c r="M407" s="5"/>
      <c r="N407" s="13" t="b">
        <f t="shared" si="17"/>
        <v>0</v>
      </c>
      <c r="O407" s="12" t="b">
        <f t="shared" si="18"/>
        <v>0</v>
      </c>
      <c r="P407" s="16" t="b">
        <f t="shared" si="12"/>
        <v>0</v>
      </c>
      <c r="Q407" s="16" t="b">
        <f t="shared" si="13"/>
        <v>0</v>
      </c>
      <c r="R407" s="12" t="b">
        <f t="shared" si="14"/>
        <v>0</v>
      </c>
      <c r="S407" s="12" t="b">
        <f t="shared" si="15"/>
        <v>0</v>
      </c>
      <c r="T407" s="5" t="b">
        <f t="shared" si="16"/>
        <v>0</v>
      </c>
      <c r="U407" s="11" t="s">
        <v>195</v>
      </c>
      <c r="V407" s="11" t="s">
        <v>195</v>
      </c>
      <c r="W407" s="11" t="s">
        <v>195</v>
      </c>
      <c r="X407" s="11" t="s">
        <v>195</v>
      </c>
      <c r="Y407" s="11" t="s">
        <v>195</v>
      </c>
      <c r="Z407" s="11" t="s">
        <v>195</v>
      </c>
    </row>
    <row r="408" spans="1:26" x14ac:dyDescent="0.25">
      <c r="A408" s="5"/>
      <c r="B408" s="19">
        <v>45691</v>
      </c>
      <c r="C408" s="11" t="s">
        <v>635</v>
      </c>
      <c r="D408" s="11" t="s">
        <v>595</v>
      </c>
      <c r="E408" s="11" t="s">
        <v>684</v>
      </c>
      <c r="F408" s="11" t="s">
        <v>685</v>
      </c>
      <c r="G408" s="5" t="s">
        <v>36</v>
      </c>
      <c r="H408" s="5" t="s">
        <v>37</v>
      </c>
      <c r="I408" s="5" t="s">
        <v>52</v>
      </c>
      <c r="J408" s="5">
        <v>-0.613900125057952</v>
      </c>
      <c r="K408" s="5">
        <v>37.362387321826503</v>
      </c>
      <c r="L408" s="5"/>
      <c r="M408" s="5"/>
      <c r="N408" s="13" t="b">
        <f t="shared" si="17"/>
        <v>0</v>
      </c>
      <c r="O408" s="12" t="b">
        <f t="shared" si="18"/>
        <v>0</v>
      </c>
      <c r="P408" s="16" t="b">
        <f t="shared" si="12"/>
        <v>0</v>
      </c>
      <c r="Q408" s="16" t="b">
        <f t="shared" si="13"/>
        <v>0</v>
      </c>
      <c r="R408" s="12" t="b">
        <f t="shared" si="14"/>
        <v>0</v>
      </c>
      <c r="S408" s="12" t="b">
        <f t="shared" si="15"/>
        <v>0</v>
      </c>
      <c r="T408" s="5" t="b">
        <f t="shared" si="16"/>
        <v>0</v>
      </c>
      <c r="U408" s="11" t="s">
        <v>195</v>
      </c>
      <c r="V408" s="11" t="s">
        <v>195</v>
      </c>
      <c r="W408" s="11" t="s">
        <v>195</v>
      </c>
      <c r="X408" s="11" t="s">
        <v>195</v>
      </c>
      <c r="Y408" s="11" t="s">
        <v>195</v>
      </c>
      <c r="Z408" s="11" t="s">
        <v>195</v>
      </c>
    </row>
    <row r="409" spans="1:26" x14ac:dyDescent="0.25">
      <c r="A409" s="5"/>
      <c r="B409" s="19">
        <v>45691</v>
      </c>
      <c r="C409" s="11" t="s">
        <v>612</v>
      </c>
      <c r="D409" s="11" t="s">
        <v>604</v>
      </c>
      <c r="E409" s="11" t="s">
        <v>686</v>
      </c>
      <c r="F409" s="11" t="s">
        <v>687</v>
      </c>
      <c r="G409" s="5" t="s">
        <v>36</v>
      </c>
      <c r="H409" s="5" t="s">
        <v>69</v>
      </c>
      <c r="I409" s="5" t="s">
        <v>36</v>
      </c>
      <c r="J409" s="5">
        <v>-0.92898453666820902</v>
      </c>
      <c r="K409" s="5">
        <v>37.006639479735597</v>
      </c>
      <c r="L409" s="5">
        <v>1.76</v>
      </c>
      <c r="M409" s="5"/>
      <c r="N409" s="13" t="b">
        <f t="shared" si="17"/>
        <v>0</v>
      </c>
      <c r="O409" s="12" t="b">
        <f t="shared" si="18"/>
        <v>0</v>
      </c>
      <c r="P409" s="16" t="b">
        <f t="shared" si="12"/>
        <v>0</v>
      </c>
      <c r="Q409" s="16" t="b">
        <f t="shared" si="13"/>
        <v>0</v>
      </c>
      <c r="R409" s="12" t="b">
        <f t="shared" si="14"/>
        <v>0</v>
      </c>
      <c r="S409" s="12" t="b">
        <f t="shared" si="15"/>
        <v>0</v>
      </c>
      <c r="T409" s="5" t="b">
        <f t="shared" si="16"/>
        <v>0</v>
      </c>
      <c r="U409" s="17">
        <v>1</v>
      </c>
      <c r="V409" s="17">
        <v>1</v>
      </c>
      <c r="W409" s="17">
        <v>0</v>
      </c>
      <c r="X409" s="17">
        <v>0</v>
      </c>
      <c r="Y409" s="17">
        <v>0</v>
      </c>
      <c r="Z409" s="17">
        <v>0</v>
      </c>
    </row>
    <row r="410" spans="1:26" x14ac:dyDescent="0.25">
      <c r="A410" s="5"/>
      <c r="B410" s="19">
        <v>45691</v>
      </c>
      <c r="C410" s="11" t="s">
        <v>688</v>
      </c>
      <c r="D410" s="11" t="s">
        <v>595</v>
      </c>
      <c r="E410" s="11" t="s">
        <v>689</v>
      </c>
      <c r="F410" s="11" t="s">
        <v>690</v>
      </c>
      <c r="G410" s="5" t="s">
        <v>52</v>
      </c>
      <c r="H410" s="5"/>
      <c r="I410" s="5" t="s">
        <v>52</v>
      </c>
      <c r="J410" s="5"/>
      <c r="K410" s="5"/>
      <c r="L410" s="5" t="s">
        <v>691</v>
      </c>
      <c r="M410" s="5"/>
      <c r="N410" s="13" t="b">
        <f t="shared" si="17"/>
        <v>0</v>
      </c>
      <c r="O410" s="12" t="b">
        <f t="shared" si="18"/>
        <v>0</v>
      </c>
      <c r="P410" s="16" t="b">
        <f t="shared" si="12"/>
        <v>0</v>
      </c>
      <c r="Q410" s="16" t="b">
        <f t="shared" si="13"/>
        <v>0</v>
      </c>
      <c r="R410" s="12" t="b">
        <f t="shared" si="14"/>
        <v>0</v>
      </c>
      <c r="S410" s="12" t="b">
        <f t="shared" si="15"/>
        <v>0</v>
      </c>
      <c r="T410" s="5" t="b">
        <f t="shared" si="16"/>
        <v>0</v>
      </c>
      <c r="U410" s="11" t="s">
        <v>195</v>
      </c>
      <c r="V410" s="11" t="s">
        <v>195</v>
      </c>
      <c r="W410" s="11" t="s">
        <v>195</v>
      </c>
      <c r="X410" s="11" t="s">
        <v>195</v>
      </c>
      <c r="Y410" s="11" t="s">
        <v>195</v>
      </c>
      <c r="Z410" s="11" t="s">
        <v>195</v>
      </c>
    </row>
    <row r="411" spans="1:26" x14ac:dyDescent="0.25">
      <c r="A411" s="5"/>
      <c r="B411" s="19">
        <v>45691</v>
      </c>
      <c r="C411" s="11" t="s">
        <v>604</v>
      </c>
      <c r="D411" s="11" t="s">
        <v>604</v>
      </c>
      <c r="E411" s="11" t="s">
        <v>692</v>
      </c>
      <c r="F411" s="11" t="s">
        <v>693</v>
      </c>
      <c r="G411" s="5" t="s">
        <v>36</v>
      </c>
      <c r="H411" s="5" t="s">
        <v>69</v>
      </c>
      <c r="I411" s="5" t="s">
        <v>36</v>
      </c>
      <c r="J411" s="5">
        <v>-0.74661170300576896</v>
      </c>
      <c r="K411" s="5">
        <v>37.1646106320351</v>
      </c>
      <c r="L411" s="5">
        <v>1.69</v>
      </c>
      <c r="M411" s="5"/>
      <c r="N411" s="13" t="b">
        <f t="shared" si="17"/>
        <v>0</v>
      </c>
      <c r="O411" s="12" t="b">
        <f t="shared" si="18"/>
        <v>0</v>
      </c>
      <c r="P411" s="16" t="b">
        <f t="shared" si="12"/>
        <v>0</v>
      </c>
      <c r="Q411" s="16" t="b">
        <f t="shared" si="13"/>
        <v>0</v>
      </c>
      <c r="R411" s="12" t="b">
        <f t="shared" si="14"/>
        <v>0</v>
      </c>
      <c r="S411" s="12" t="b">
        <f t="shared" si="15"/>
        <v>0</v>
      </c>
      <c r="T411" s="5" t="b">
        <f t="shared" si="16"/>
        <v>0</v>
      </c>
      <c r="U411" s="17">
        <v>1</v>
      </c>
      <c r="V411" s="17">
        <v>1</v>
      </c>
      <c r="W411" s="17">
        <v>0</v>
      </c>
      <c r="X411" s="17">
        <v>1</v>
      </c>
      <c r="Y411" s="17">
        <v>0</v>
      </c>
      <c r="Z411" s="17">
        <v>0</v>
      </c>
    </row>
    <row r="412" spans="1:26" x14ac:dyDescent="0.25">
      <c r="A412" s="5"/>
      <c r="B412" s="19">
        <v>45691</v>
      </c>
      <c r="C412" s="11" t="s">
        <v>603</v>
      </c>
      <c r="D412" s="11" t="s">
        <v>595</v>
      </c>
      <c r="E412" s="11" t="s">
        <v>668</v>
      </c>
      <c r="F412" s="11" t="s">
        <v>694</v>
      </c>
      <c r="G412" s="5" t="s">
        <v>36</v>
      </c>
      <c r="H412" s="5" t="s">
        <v>69</v>
      </c>
      <c r="I412" s="5" t="s">
        <v>36</v>
      </c>
      <c r="J412" s="5">
        <v>-0.93037865180988799</v>
      </c>
      <c r="K412" s="5">
        <v>37.163256133753301</v>
      </c>
      <c r="L412" s="5">
        <v>10.85</v>
      </c>
      <c r="M412" s="5"/>
      <c r="N412" s="13" t="b">
        <f t="shared" si="17"/>
        <v>0</v>
      </c>
      <c r="O412" s="12" t="b">
        <f t="shared" si="18"/>
        <v>0</v>
      </c>
      <c r="P412" s="16" t="b">
        <f t="shared" si="12"/>
        <v>0</v>
      </c>
      <c r="Q412" s="16" t="b">
        <f t="shared" si="13"/>
        <v>0</v>
      </c>
      <c r="R412" s="12" t="b">
        <f t="shared" si="14"/>
        <v>0</v>
      </c>
      <c r="S412" s="12" t="b">
        <f t="shared" si="15"/>
        <v>0</v>
      </c>
      <c r="T412" s="5" t="b">
        <f t="shared" si="16"/>
        <v>0</v>
      </c>
      <c r="U412" s="11" t="s">
        <v>195</v>
      </c>
      <c r="V412" s="11" t="s">
        <v>195</v>
      </c>
      <c r="W412" s="11" t="s">
        <v>195</v>
      </c>
      <c r="X412" s="11" t="s">
        <v>195</v>
      </c>
      <c r="Y412" s="11" t="s">
        <v>195</v>
      </c>
      <c r="Z412" s="11" t="s">
        <v>195</v>
      </c>
    </row>
    <row r="413" spans="1:26" x14ac:dyDescent="0.25">
      <c r="A413" s="5"/>
      <c r="B413" s="19">
        <v>45691</v>
      </c>
      <c r="C413" s="11" t="s">
        <v>603</v>
      </c>
      <c r="D413" s="11" t="s">
        <v>595</v>
      </c>
      <c r="E413" s="11" t="s">
        <v>695</v>
      </c>
      <c r="F413" s="11" t="s">
        <v>696</v>
      </c>
      <c r="G413" s="5" t="s">
        <v>36</v>
      </c>
      <c r="H413" s="5" t="s">
        <v>69</v>
      </c>
      <c r="I413" s="5" t="s">
        <v>36</v>
      </c>
      <c r="J413" s="5">
        <v>-0.93453207162555196</v>
      </c>
      <c r="K413" s="5">
        <v>37.1424744665606</v>
      </c>
      <c r="L413" s="5">
        <v>3.83</v>
      </c>
      <c r="M413" s="5"/>
      <c r="N413" s="13" t="b">
        <f t="shared" si="17"/>
        <v>0</v>
      </c>
      <c r="O413" s="12" t="b">
        <f t="shared" si="18"/>
        <v>0</v>
      </c>
      <c r="P413" s="16" t="b">
        <f t="shared" si="12"/>
        <v>0</v>
      </c>
      <c r="Q413" s="16" t="b">
        <f t="shared" si="13"/>
        <v>0</v>
      </c>
      <c r="R413" s="12" t="b">
        <f t="shared" si="14"/>
        <v>0</v>
      </c>
      <c r="S413" s="12" t="b">
        <f t="shared" si="15"/>
        <v>0</v>
      </c>
      <c r="T413" s="5" t="b">
        <f t="shared" si="16"/>
        <v>0</v>
      </c>
      <c r="U413" s="11" t="s">
        <v>195</v>
      </c>
      <c r="V413" s="11" t="s">
        <v>195</v>
      </c>
      <c r="W413" s="11" t="s">
        <v>195</v>
      </c>
      <c r="X413" s="11" t="s">
        <v>195</v>
      </c>
      <c r="Y413" s="11" t="s">
        <v>195</v>
      </c>
      <c r="Z413" s="11" t="s">
        <v>195</v>
      </c>
    </row>
    <row r="414" spans="1:26" x14ac:dyDescent="0.25">
      <c r="A414" s="5"/>
      <c r="B414" s="19">
        <v>45691</v>
      </c>
      <c r="C414" s="11" t="s">
        <v>603</v>
      </c>
      <c r="D414" s="11" t="s">
        <v>595</v>
      </c>
      <c r="E414" s="11" t="s">
        <v>697</v>
      </c>
      <c r="F414" s="11" t="s">
        <v>698</v>
      </c>
      <c r="G414" s="5" t="s">
        <v>36</v>
      </c>
      <c r="H414" s="5" t="s">
        <v>37</v>
      </c>
      <c r="I414" s="5" t="s">
        <v>52</v>
      </c>
      <c r="J414" s="5">
        <v>-0.87490956571255696</v>
      </c>
      <c r="K414" s="5">
        <v>37.232440440550597</v>
      </c>
      <c r="L414" s="5"/>
      <c r="M414" s="5"/>
      <c r="N414" s="13" t="b">
        <f t="shared" si="17"/>
        <v>0</v>
      </c>
      <c r="O414" s="12" t="b">
        <f t="shared" si="18"/>
        <v>0</v>
      </c>
      <c r="P414" s="16" t="b">
        <f t="shared" si="12"/>
        <v>0</v>
      </c>
      <c r="Q414" s="16" t="b">
        <f t="shared" si="13"/>
        <v>0</v>
      </c>
      <c r="R414" s="12" t="b">
        <f t="shared" si="14"/>
        <v>0</v>
      </c>
      <c r="S414" s="12" t="b">
        <f t="shared" si="15"/>
        <v>0</v>
      </c>
      <c r="T414" s="5" t="b">
        <f t="shared" si="16"/>
        <v>0</v>
      </c>
      <c r="U414" s="11" t="s">
        <v>195</v>
      </c>
      <c r="V414" s="11" t="s">
        <v>195</v>
      </c>
      <c r="W414" s="11" t="s">
        <v>195</v>
      </c>
      <c r="X414" s="11" t="s">
        <v>195</v>
      </c>
      <c r="Y414" s="11" t="s">
        <v>195</v>
      </c>
      <c r="Z414" s="11" t="s">
        <v>195</v>
      </c>
    </row>
    <row r="415" spans="1:26" x14ac:dyDescent="0.25">
      <c r="A415" s="5"/>
      <c r="B415" s="19">
        <v>45691</v>
      </c>
      <c r="C415" s="11" t="s">
        <v>665</v>
      </c>
      <c r="D415" s="11" t="s">
        <v>595</v>
      </c>
      <c r="E415" s="11" t="s">
        <v>699</v>
      </c>
      <c r="F415" s="11" t="s">
        <v>195</v>
      </c>
      <c r="G415" s="5" t="s">
        <v>52</v>
      </c>
      <c r="H415" s="5"/>
      <c r="I415" s="5" t="s">
        <v>52</v>
      </c>
      <c r="J415" s="5"/>
      <c r="K415" s="5"/>
      <c r="L415" s="5"/>
      <c r="M415" s="5" t="s">
        <v>411</v>
      </c>
      <c r="N415" s="13" t="b">
        <f t="shared" si="17"/>
        <v>0</v>
      </c>
      <c r="O415" s="12" t="b">
        <f t="shared" si="18"/>
        <v>0</v>
      </c>
      <c r="P415" s="16" t="b">
        <f t="shared" si="12"/>
        <v>0</v>
      </c>
      <c r="Q415" s="16" t="b">
        <f t="shared" si="13"/>
        <v>0</v>
      </c>
      <c r="R415" s="12" t="b">
        <f t="shared" si="14"/>
        <v>0</v>
      </c>
      <c r="S415" s="12" t="b">
        <f t="shared" si="15"/>
        <v>0</v>
      </c>
      <c r="T415" s="5" t="b">
        <f t="shared" si="16"/>
        <v>0</v>
      </c>
      <c r="U415" s="11" t="s">
        <v>195</v>
      </c>
      <c r="V415" s="11" t="s">
        <v>195</v>
      </c>
      <c r="W415" s="11" t="s">
        <v>195</v>
      </c>
      <c r="X415" s="11" t="s">
        <v>195</v>
      </c>
      <c r="Y415" s="11" t="s">
        <v>195</v>
      </c>
      <c r="Z415" s="11" t="s">
        <v>195</v>
      </c>
    </row>
    <row r="416" spans="1:26" x14ac:dyDescent="0.25">
      <c r="A416" s="5"/>
      <c r="B416" s="19">
        <v>45691</v>
      </c>
      <c r="C416" s="11" t="s">
        <v>603</v>
      </c>
      <c r="D416" s="11" t="s">
        <v>595</v>
      </c>
      <c r="E416" s="11" t="s">
        <v>607</v>
      </c>
      <c r="F416" s="11" t="s">
        <v>700</v>
      </c>
      <c r="G416" s="5" t="s">
        <v>36</v>
      </c>
      <c r="H416" s="5" t="s">
        <v>69</v>
      </c>
      <c r="I416" s="5" t="s">
        <v>36</v>
      </c>
      <c r="J416" s="5">
        <v>-0.81474168970910399</v>
      </c>
      <c r="K416" s="5">
        <v>37.247627605934902</v>
      </c>
      <c r="L416" s="5">
        <v>6.29</v>
      </c>
      <c r="M416" s="5"/>
      <c r="N416" s="13" t="b">
        <f t="shared" si="17"/>
        <v>0</v>
      </c>
      <c r="O416" s="12" t="b">
        <f t="shared" si="18"/>
        <v>0</v>
      </c>
      <c r="P416" s="16" t="b">
        <f t="shared" si="12"/>
        <v>0</v>
      </c>
      <c r="Q416" s="16" t="b">
        <f t="shared" si="13"/>
        <v>0</v>
      </c>
      <c r="R416" s="12" t="b">
        <f t="shared" si="14"/>
        <v>0</v>
      </c>
      <c r="S416" s="12" t="b">
        <f t="shared" si="15"/>
        <v>0</v>
      </c>
      <c r="T416" s="5" t="b">
        <f t="shared" si="16"/>
        <v>0</v>
      </c>
      <c r="U416" s="11" t="s">
        <v>195</v>
      </c>
      <c r="V416" s="11" t="s">
        <v>195</v>
      </c>
      <c r="W416" s="11" t="s">
        <v>195</v>
      </c>
      <c r="X416" s="11" t="s">
        <v>195</v>
      </c>
      <c r="Y416" s="11" t="s">
        <v>195</v>
      </c>
      <c r="Z416" s="11" t="s">
        <v>195</v>
      </c>
    </row>
    <row r="417" spans="1:26" x14ac:dyDescent="0.25">
      <c r="A417" s="5"/>
      <c r="B417" s="19">
        <v>45691</v>
      </c>
      <c r="C417" s="11" t="s">
        <v>595</v>
      </c>
      <c r="D417" s="11" t="s">
        <v>595</v>
      </c>
      <c r="E417" s="11" t="s">
        <v>701</v>
      </c>
      <c r="F417" s="11" t="s">
        <v>702</v>
      </c>
      <c r="G417" s="5" t="s">
        <v>36</v>
      </c>
      <c r="H417" s="5" t="s">
        <v>69</v>
      </c>
      <c r="I417" s="5" t="s">
        <v>52</v>
      </c>
      <c r="J417" s="5">
        <v>-0.71470630593066797</v>
      </c>
      <c r="K417" s="5">
        <v>37.153233013406997</v>
      </c>
      <c r="L417" s="5">
        <v>0.83899999999999997</v>
      </c>
      <c r="M417" s="5"/>
      <c r="N417" s="13" t="b">
        <f t="shared" si="17"/>
        <v>0</v>
      </c>
      <c r="O417" s="12" t="b">
        <f t="shared" si="18"/>
        <v>0</v>
      </c>
      <c r="P417" s="16" t="b">
        <f t="shared" si="12"/>
        <v>0</v>
      </c>
      <c r="Q417" s="16" t="b">
        <f t="shared" si="13"/>
        <v>0</v>
      </c>
      <c r="R417" s="12" t="b">
        <f t="shared" si="14"/>
        <v>0</v>
      </c>
      <c r="S417" s="12" t="b">
        <f t="shared" si="15"/>
        <v>0</v>
      </c>
      <c r="T417" s="5" t="b">
        <f t="shared" si="16"/>
        <v>0</v>
      </c>
      <c r="U417" s="17">
        <v>1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</row>
    <row r="418" spans="1:26" x14ac:dyDescent="0.25">
      <c r="A418" s="5"/>
      <c r="B418" s="19">
        <v>45691</v>
      </c>
      <c r="C418" s="11" t="s">
        <v>620</v>
      </c>
      <c r="D418" s="11" t="s">
        <v>600</v>
      </c>
      <c r="E418" s="11" t="s">
        <v>703</v>
      </c>
      <c r="F418" s="11" t="s">
        <v>704</v>
      </c>
      <c r="G418" s="5" t="s">
        <v>52</v>
      </c>
      <c r="H418" s="5"/>
      <c r="I418" s="5" t="s">
        <v>52</v>
      </c>
      <c r="J418" s="5"/>
      <c r="K418" s="5"/>
      <c r="L418" s="5"/>
      <c r="M418" s="5" t="s">
        <v>583</v>
      </c>
      <c r="N418" s="13" t="b">
        <f t="shared" si="17"/>
        <v>0</v>
      </c>
      <c r="O418" s="12" t="b">
        <f t="shared" si="18"/>
        <v>0</v>
      </c>
      <c r="P418" s="16" t="b">
        <f t="shared" si="12"/>
        <v>0</v>
      </c>
      <c r="Q418" s="16" t="b">
        <f t="shared" si="13"/>
        <v>0</v>
      </c>
      <c r="R418" s="12" t="b">
        <f t="shared" si="14"/>
        <v>0</v>
      </c>
      <c r="S418" s="12" t="b">
        <f t="shared" si="15"/>
        <v>0</v>
      </c>
      <c r="T418" s="5" t="b">
        <f t="shared" si="16"/>
        <v>0</v>
      </c>
      <c r="U418" s="17">
        <v>1</v>
      </c>
      <c r="V418" s="17">
        <v>0</v>
      </c>
      <c r="W418" s="17">
        <v>1</v>
      </c>
      <c r="X418" s="17">
        <v>0</v>
      </c>
      <c r="Y418" s="17">
        <v>0</v>
      </c>
      <c r="Z418" s="17">
        <v>0</v>
      </c>
    </row>
    <row r="419" spans="1:26" x14ac:dyDescent="0.25">
      <c r="A419" s="5"/>
      <c r="B419" s="19">
        <v>45691</v>
      </c>
      <c r="C419" s="11" t="s">
        <v>603</v>
      </c>
      <c r="D419" s="11" t="s">
        <v>604</v>
      </c>
      <c r="E419" s="11" t="s">
        <v>705</v>
      </c>
      <c r="F419" s="11" t="s">
        <v>706</v>
      </c>
      <c r="G419" s="5" t="s">
        <v>36</v>
      </c>
      <c r="H419" s="5" t="s">
        <v>69</v>
      </c>
      <c r="I419" s="5" t="s">
        <v>36</v>
      </c>
      <c r="J419" s="5">
        <v>-0.93092913100532304</v>
      </c>
      <c r="K419" s="5">
        <v>37.124876776019299</v>
      </c>
      <c r="L419" s="5">
        <v>0.68700000000000006</v>
      </c>
      <c r="M419" s="5"/>
      <c r="N419" s="13" t="b">
        <f t="shared" si="17"/>
        <v>0</v>
      </c>
      <c r="O419" s="12" t="b">
        <f t="shared" si="18"/>
        <v>0</v>
      </c>
      <c r="P419" s="16" t="b">
        <f t="shared" si="12"/>
        <v>0</v>
      </c>
      <c r="Q419" s="16" t="b">
        <f t="shared" si="13"/>
        <v>0</v>
      </c>
      <c r="R419" s="12" t="b">
        <f t="shared" si="14"/>
        <v>0</v>
      </c>
      <c r="S419" s="12" t="b">
        <f t="shared" si="15"/>
        <v>0</v>
      </c>
      <c r="T419" s="5" t="b">
        <f t="shared" si="16"/>
        <v>0</v>
      </c>
      <c r="U419" s="17">
        <v>1</v>
      </c>
      <c r="V419" s="17">
        <v>0</v>
      </c>
      <c r="W419" s="17">
        <v>1</v>
      </c>
      <c r="X419" s="17">
        <v>1</v>
      </c>
      <c r="Y419" s="17">
        <v>0</v>
      </c>
      <c r="Z419" s="17">
        <v>0</v>
      </c>
    </row>
    <row r="420" spans="1:26" x14ac:dyDescent="0.25">
      <c r="A420" s="5"/>
      <c r="B420" s="19">
        <v>45691</v>
      </c>
      <c r="C420" s="11" t="s">
        <v>603</v>
      </c>
      <c r="D420" s="11" t="s">
        <v>595</v>
      </c>
      <c r="E420" s="11" t="s">
        <v>668</v>
      </c>
      <c r="F420" s="11" t="s">
        <v>707</v>
      </c>
      <c r="G420" s="5" t="s">
        <v>52</v>
      </c>
      <c r="H420" s="5"/>
      <c r="I420" s="5" t="s">
        <v>52</v>
      </c>
      <c r="J420" s="5"/>
      <c r="K420" s="5"/>
      <c r="L420" s="5"/>
      <c r="M420" s="5" t="s">
        <v>609</v>
      </c>
      <c r="N420" s="13" t="b">
        <f t="shared" si="17"/>
        <v>0</v>
      </c>
      <c r="O420" s="12" t="b">
        <f t="shared" si="18"/>
        <v>0</v>
      </c>
      <c r="P420" s="16" t="b">
        <f t="shared" si="12"/>
        <v>0</v>
      </c>
      <c r="Q420" s="16" t="b">
        <f t="shared" si="13"/>
        <v>0</v>
      </c>
      <c r="R420" s="12" t="b">
        <f t="shared" si="14"/>
        <v>0</v>
      </c>
      <c r="S420" s="12" t="b">
        <f t="shared" si="15"/>
        <v>0</v>
      </c>
      <c r="T420" s="5" t="b">
        <f t="shared" si="16"/>
        <v>0</v>
      </c>
      <c r="U420" s="11" t="s">
        <v>195</v>
      </c>
      <c r="V420" s="11" t="s">
        <v>195</v>
      </c>
      <c r="W420" s="11" t="s">
        <v>195</v>
      </c>
      <c r="X420" s="11" t="s">
        <v>195</v>
      </c>
      <c r="Y420" s="11" t="s">
        <v>195</v>
      </c>
      <c r="Z420" s="11" t="s">
        <v>195</v>
      </c>
    </row>
    <row r="421" spans="1:26" x14ac:dyDescent="0.25">
      <c r="A421" s="5"/>
      <c r="B421" s="19">
        <v>45691</v>
      </c>
      <c r="C421" s="11" t="s">
        <v>665</v>
      </c>
      <c r="D421" s="11" t="s">
        <v>595</v>
      </c>
      <c r="E421" s="11" t="s">
        <v>708</v>
      </c>
      <c r="F421" s="11" t="s">
        <v>709</v>
      </c>
      <c r="G421" s="5" t="s">
        <v>36</v>
      </c>
      <c r="H421" s="5" t="s">
        <v>37</v>
      </c>
      <c r="I421" s="5" t="s">
        <v>52</v>
      </c>
      <c r="J421" s="5">
        <v>-0.65948229550491699</v>
      </c>
      <c r="K421" s="5">
        <v>36.937473653703897</v>
      </c>
      <c r="L421" s="5"/>
      <c r="M421" s="5"/>
      <c r="N421" s="13" t="b">
        <f t="shared" si="17"/>
        <v>0</v>
      </c>
      <c r="O421" s="12" t="b">
        <f t="shared" si="18"/>
        <v>0</v>
      </c>
      <c r="P421" s="16" t="b">
        <f t="shared" si="12"/>
        <v>0</v>
      </c>
      <c r="Q421" s="16" t="b">
        <f t="shared" si="13"/>
        <v>0</v>
      </c>
      <c r="R421" s="12" t="b">
        <f t="shared" si="14"/>
        <v>0</v>
      </c>
      <c r="S421" s="12" t="b">
        <f t="shared" si="15"/>
        <v>0</v>
      </c>
      <c r="T421" s="5" t="b">
        <f t="shared" si="16"/>
        <v>0</v>
      </c>
      <c r="U421" s="11" t="s">
        <v>195</v>
      </c>
      <c r="V421" s="11" t="s">
        <v>195</v>
      </c>
      <c r="W421" s="11" t="s">
        <v>195</v>
      </c>
      <c r="X421" s="11" t="s">
        <v>195</v>
      </c>
      <c r="Y421" s="11" t="s">
        <v>195</v>
      </c>
      <c r="Z421" s="11" t="s">
        <v>195</v>
      </c>
    </row>
    <row r="422" spans="1:26" x14ac:dyDescent="0.25">
      <c r="A422" s="5"/>
      <c r="B422" s="19">
        <v>45691</v>
      </c>
      <c r="C422" s="11" t="s">
        <v>710</v>
      </c>
      <c r="D422" s="11" t="s">
        <v>604</v>
      </c>
      <c r="E422" s="11" t="s">
        <v>711</v>
      </c>
      <c r="F422" s="11" t="s">
        <v>712</v>
      </c>
      <c r="G422" s="5" t="s">
        <v>52</v>
      </c>
      <c r="H422" s="5"/>
      <c r="I422" s="5" t="s">
        <v>52</v>
      </c>
      <c r="J422" s="5"/>
      <c r="K422" s="5"/>
      <c r="L422" s="5"/>
      <c r="M422" s="5" t="s">
        <v>609</v>
      </c>
      <c r="N422" s="13" t="b">
        <f t="shared" si="17"/>
        <v>0</v>
      </c>
      <c r="O422" s="12" t="b">
        <f t="shared" si="18"/>
        <v>0</v>
      </c>
      <c r="P422" s="16" t="b">
        <f t="shared" si="12"/>
        <v>0</v>
      </c>
      <c r="Q422" s="16" t="b">
        <f t="shared" si="13"/>
        <v>0</v>
      </c>
      <c r="R422" s="12" t="b">
        <f t="shared" si="14"/>
        <v>0</v>
      </c>
      <c r="S422" s="12" t="b">
        <f t="shared" si="15"/>
        <v>0</v>
      </c>
      <c r="T422" s="5" t="b">
        <f t="shared" si="16"/>
        <v>0</v>
      </c>
      <c r="U422" s="17">
        <v>1</v>
      </c>
      <c r="V422" s="17">
        <v>1</v>
      </c>
      <c r="W422" s="17">
        <v>1</v>
      </c>
      <c r="X422" s="17">
        <v>0</v>
      </c>
      <c r="Y422" s="17">
        <v>0</v>
      </c>
      <c r="Z422" s="17">
        <v>0</v>
      </c>
    </row>
    <row r="423" spans="1:26" x14ac:dyDescent="0.25">
      <c r="A423" s="5"/>
      <c r="B423" s="19">
        <v>45691</v>
      </c>
      <c r="C423" s="11" t="s">
        <v>625</v>
      </c>
      <c r="D423" s="11" t="s">
        <v>604</v>
      </c>
      <c r="E423" s="11" t="s">
        <v>713</v>
      </c>
      <c r="F423" s="11" t="s">
        <v>714</v>
      </c>
      <c r="G423" s="5" t="s">
        <v>36</v>
      </c>
      <c r="H423" s="5" t="s">
        <v>69</v>
      </c>
      <c r="I423" s="5" t="s">
        <v>36</v>
      </c>
      <c r="J423" s="5">
        <v>-0.96598240082018505</v>
      </c>
      <c r="K423" s="5">
        <v>37.099237489837698</v>
      </c>
      <c r="L423" s="5">
        <v>0.65200000000000002</v>
      </c>
      <c r="M423" s="5"/>
      <c r="N423" s="13" t="b">
        <f t="shared" si="17"/>
        <v>0</v>
      </c>
      <c r="O423" s="12" t="b">
        <f t="shared" si="18"/>
        <v>0</v>
      </c>
      <c r="P423" s="16" t="b">
        <f t="shared" si="12"/>
        <v>0</v>
      </c>
      <c r="Q423" s="16" t="b">
        <f t="shared" si="13"/>
        <v>0</v>
      </c>
      <c r="R423" s="12" t="b">
        <f t="shared" si="14"/>
        <v>0</v>
      </c>
      <c r="S423" s="12" t="b">
        <f t="shared" si="15"/>
        <v>0</v>
      </c>
      <c r="T423" s="5" t="b">
        <f t="shared" si="16"/>
        <v>0</v>
      </c>
      <c r="U423" s="17">
        <v>1</v>
      </c>
      <c r="V423" s="17">
        <v>1</v>
      </c>
      <c r="W423" s="17">
        <v>1</v>
      </c>
      <c r="X423" s="17">
        <v>0</v>
      </c>
      <c r="Y423" s="17">
        <v>0</v>
      </c>
      <c r="Z423" s="17">
        <v>0</v>
      </c>
    </row>
    <row r="424" spans="1:26" x14ac:dyDescent="0.25">
      <c r="A424" s="5"/>
      <c r="B424" s="19">
        <v>45691</v>
      </c>
      <c r="C424" s="11" t="s">
        <v>599</v>
      </c>
      <c r="D424" s="11" t="s">
        <v>600</v>
      </c>
      <c r="E424" s="11" t="s">
        <v>715</v>
      </c>
      <c r="F424" s="11" t="s">
        <v>716</v>
      </c>
      <c r="G424" s="5" t="s">
        <v>52</v>
      </c>
      <c r="H424" s="5"/>
      <c r="I424" s="5" t="s">
        <v>52</v>
      </c>
      <c r="J424" s="5"/>
      <c r="K424" s="5"/>
      <c r="L424" s="5"/>
      <c r="M424" s="5" t="s">
        <v>609</v>
      </c>
      <c r="N424" s="13" t="b">
        <f t="shared" si="17"/>
        <v>0</v>
      </c>
      <c r="O424" s="12" t="b">
        <f t="shared" si="18"/>
        <v>0</v>
      </c>
      <c r="P424" s="16" t="b">
        <f t="shared" si="12"/>
        <v>0</v>
      </c>
      <c r="Q424" s="16" t="b">
        <f t="shared" si="13"/>
        <v>0</v>
      </c>
      <c r="R424" s="12" t="b">
        <f t="shared" si="14"/>
        <v>0</v>
      </c>
      <c r="S424" s="12" t="b">
        <f t="shared" si="15"/>
        <v>0</v>
      </c>
      <c r="T424" s="5" t="b">
        <f t="shared" si="16"/>
        <v>0</v>
      </c>
      <c r="U424" s="17">
        <v>1</v>
      </c>
      <c r="V424" s="17">
        <v>1</v>
      </c>
      <c r="W424" s="17">
        <v>0</v>
      </c>
      <c r="X424" s="17">
        <v>0</v>
      </c>
      <c r="Y424" s="17">
        <v>0</v>
      </c>
      <c r="Z424" s="17">
        <v>0</v>
      </c>
    </row>
    <row r="425" spans="1:26" x14ac:dyDescent="0.25">
      <c r="A425" s="5"/>
      <c r="B425" s="19">
        <v>45691</v>
      </c>
      <c r="C425" s="11" t="s">
        <v>603</v>
      </c>
      <c r="D425" s="11" t="s">
        <v>595</v>
      </c>
      <c r="E425" s="11" t="s">
        <v>717</v>
      </c>
      <c r="F425" s="11" t="s">
        <v>718</v>
      </c>
      <c r="G425" s="5" t="s">
        <v>36</v>
      </c>
      <c r="H425" s="5" t="s">
        <v>69</v>
      </c>
      <c r="I425" s="5" t="s">
        <v>36</v>
      </c>
      <c r="J425" s="5">
        <v>-0.94841062495502904</v>
      </c>
      <c r="K425" s="5">
        <v>37.117236562766301</v>
      </c>
      <c r="L425" s="5">
        <v>0.4</v>
      </c>
      <c r="M425" s="5"/>
      <c r="N425" s="13" t="b">
        <f t="shared" si="17"/>
        <v>0</v>
      </c>
      <c r="O425" s="12" t="b">
        <f t="shared" si="18"/>
        <v>0</v>
      </c>
      <c r="P425" s="16" t="b">
        <f t="shared" si="12"/>
        <v>0</v>
      </c>
      <c r="Q425" s="16" t="b">
        <f t="shared" si="13"/>
        <v>0</v>
      </c>
      <c r="R425" s="12" t="b">
        <f t="shared" si="14"/>
        <v>0</v>
      </c>
      <c r="S425" s="12" t="b">
        <f t="shared" si="15"/>
        <v>0</v>
      </c>
      <c r="T425" s="5" t="b">
        <f t="shared" si="16"/>
        <v>0</v>
      </c>
      <c r="U425" s="11" t="s">
        <v>195</v>
      </c>
      <c r="V425" s="11" t="s">
        <v>195</v>
      </c>
      <c r="W425" s="11" t="s">
        <v>195</v>
      </c>
      <c r="X425" s="11" t="s">
        <v>195</v>
      </c>
      <c r="Y425" s="11" t="s">
        <v>195</v>
      </c>
      <c r="Z425" s="11" t="s">
        <v>195</v>
      </c>
    </row>
    <row r="426" spans="1:26" x14ac:dyDescent="0.25">
      <c r="A426" s="5"/>
      <c r="B426" s="19">
        <v>45691</v>
      </c>
      <c r="C426" s="11" t="s">
        <v>625</v>
      </c>
      <c r="D426" s="11" t="s">
        <v>595</v>
      </c>
      <c r="E426" s="11" t="s">
        <v>719</v>
      </c>
      <c r="F426" s="11" t="s">
        <v>720</v>
      </c>
      <c r="G426" s="5" t="s">
        <v>36</v>
      </c>
      <c r="H426" s="5" t="s">
        <v>37</v>
      </c>
      <c r="I426" s="5" t="s">
        <v>36</v>
      </c>
      <c r="J426" s="5">
        <v>-0.96363393950824705</v>
      </c>
      <c r="K426" s="5">
        <v>37.101330109293997</v>
      </c>
      <c r="L426" s="5"/>
      <c r="M426" s="5"/>
      <c r="N426" s="13" t="b">
        <f t="shared" si="17"/>
        <v>0</v>
      </c>
      <c r="O426" s="12" t="b">
        <f t="shared" si="18"/>
        <v>0</v>
      </c>
      <c r="P426" s="16" t="b">
        <f t="shared" si="12"/>
        <v>0</v>
      </c>
      <c r="Q426" s="16" t="b">
        <f t="shared" si="13"/>
        <v>0</v>
      </c>
      <c r="R426" s="12" t="b">
        <f t="shared" si="14"/>
        <v>0</v>
      </c>
      <c r="S426" s="12" t="b">
        <f t="shared" si="15"/>
        <v>0</v>
      </c>
      <c r="T426" s="5" t="b">
        <f t="shared" si="16"/>
        <v>0</v>
      </c>
      <c r="U426" s="11" t="s">
        <v>195</v>
      </c>
      <c r="V426" s="11" t="s">
        <v>195</v>
      </c>
      <c r="W426" s="11" t="s">
        <v>195</v>
      </c>
      <c r="X426" s="11" t="s">
        <v>195</v>
      </c>
      <c r="Y426" s="11" t="s">
        <v>195</v>
      </c>
      <c r="Z426" s="11" t="s">
        <v>195</v>
      </c>
    </row>
    <row r="427" spans="1:26" x14ac:dyDescent="0.25">
      <c r="A427" s="5"/>
      <c r="B427" s="19">
        <v>45691</v>
      </c>
      <c r="C427" s="11" t="s">
        <v>721</v>
      </c>
      <c r="D427" s="11" t="s">
        <v>722</v>
      </c>
      <c r="E427" s="11" t="s">
        <v>717</v>
      </c>
      <c r="F427" s="11" t="s">
        <v>723</v>
      </c>
      <c r="G427" s="5" t="s">
        <v>36</v>
      </c>
      <c r="H427" s="5" t="s">
        <v>37</v>
      </c>
      <c r="I427" s="5" t="s">
        <v>36</v>
      </c>
      <c r="J427" s="5">
        <v>-0.97507315766507097</v>
      </c>
      <c r="K427" s="5">
        <v>37.0963560247937</v>
      </c>
      <c r="L427" s="5"/>
      <c r="M427" s="5"/>
      <c r="N427" s="13" t="b">
        <f t="shared" si="17"/>
        <v>0</v>
      </c>
      <c r="O427" s="12" t="b">
        <f t="shared" si="18"/>
        <v>0</v>
      </c>
      <c r="P427" s="16" t="b">
        <f t="shared" si="12"/>
        <v>0</v>
      </c>
      <c r="Q427" s="16" t="b">
        <f t="shared" si="13"/>
        <v>0</v>
      </c>
      <c r="R427" s="12" t="b">
        <f t="shared" si="14"/>
        <v>0</v>
      </c>
      <c r="S427" s="12" t="b">
        <f t="shared" si="15"/>
        <v>0</v>
      </c>
      <c r="T427" s="5" t="b">
        <f t="shared" si="16"/>
        <v>0</v>
      </c>
      <c r="U427" s="17">
        <v>1</v>
      </c>
      <c r="V427" s="17">
        <v>1</v>
      </c>
      <c r="W427" s="17">
        <v>1</v>
      </c>
      <c r="X427" s="17">
        <v>0</v>
      </c>
      <c r="Y427" s="17">
        <v>0</v>
      </c>
      <c r="Z427" s="17">
        <v>0</v>
      </c>
    </row>
    <row r="428" spans="1:26" x14ac:dyDescent="0.25">
      <c r="A428" s="5"/>
      <c r="B428" s="19">
        <v>45691</v>
      </c>
      <c r="C428" s="11" t="s">
        <v>724</v>
      </c>
      <c r="D428" s="11" t="s">
        <v>595</v>
      </c>
      <c r="E428" s="11" t="s">
        <v>725</v>
      </c>
      <c r="F428" s="11" t="s">
        <v>726</v>
      </c>
      <c r="G428" s="5" t="s">
        <v>52</v>
      </c>
      <c r="H428" s="5"/>
      <c r="I428" s="5" t="s">
        <v>52</v>
      </c>
      <c r="J428" s="5"/>
      <c r="K428" s="5"/>
      <c r="L428" s="5"/>
      <c r="M428" s="5" t="s">
        <v>727</v>
      </c>
      <c r="N428" s="13" t="b">
        <f t="shared" si="17"/>
        <v>0</v>
      </c>
      <c r="O428" s="12" t="b">
        <f t="shared" si="18"/>
        <v>0</v>
      </c>
      <c r="P428" s="16" t="b">
        <f t="shared" si="12"/>
        <v>0</v>
      </c>
      <c r="Q428" s="16" t="b">
        <f t="shared" si="13"/>
        <v>0</v>
      </c>
      <c r="R428" s="12" t="b">
        <f t="shared" si="14"/>
        <v>0</v>
      </c>
      <c r="S428" s="12" t="b">
        <f t="shared" si="15"/>
        <v>0</v>
      </c>
      <c r="T428" s="5" t="b">
        <f t="shared" si="16"/>
        <v>0</v>
      </c>
      <c r="U428" s="17">
        <v>1</v>
      </c>
      <c r="V428" s="17">
        <v>1</v>
      </c>
      <c r="W428" s="17">
        <v>1</v>
      </c>
      <c r="X428" s="17">
        <v>0</v>
      </c>
      <c r="Y428" s="17">
        <v>0</v>
      </c>
      <c r="Z428" s="17">
        <v>0</v>
      </c>
    </row>
    <row r="429" spans="1:26" x14ac:dyDescent="0.25">
      <c r="A429" s="5"/>
      <c r="B429" s="19">
        <v>45691</v>
      </c>
      <c r="C429" s="11" t="s">
        <v>603</v>
      </c>
      <c r="D429" s="11" t="s">
        <v>604</v>
      </c>
      <c r="E429" s="11" t="s">
        <v>628</v>
      </c>
      <c r="F429" s="11" t="s">
        <v>728</v>
      </c>
      <c r="G429" s="5" t="s">
        <v>36</v>
      </c>
      <c r="H429" s="5" t="s">
        <v>37</v>
      </c>
      <c r="I429" s="5" t="s">
        <v>36</v>
      </c>
      <c r="J429" s="5">
        <v>-0.90167776522461696</v>
      </c>
      <c r="K429" s="5">
        <v>37.212202780122801</v>
      </c>
      <c r="L429" s="5"/>
      <c r="M429" s="5"/>
      <c r="N429" s="13" t="b">
        <f t="shared" si="17"/>
        <v>0</v>
      </c>
      <c r="O429" s="12" t="b">
        <f t="shared" si="18"/>
        <v>0</v>
      </c>
      <c r="P429" s="16" t="b">
        <f t="shared" si="12"/>
        <v>0</v>
      </c>
      <c r="Q429" s="16" t="b">
        <f t="shared" si="13"/>
        <v>0</v>
      </c>
      <c r="R429" s="12" t="b">
        <f t="shared" si="14"/>
        <v>0</v>
      </c>
      <c r="S429" s="12" t="b">
        <f t="shared" si="15"/>
        <v>0</v>
      </c>
      <c r="T429" s="5" t="b">
        <f t="shared" si="16"/>
        <v>0</v>
      </c>
      <c r="U429" s="17">
        <v>1</v>
      </c>
      <c r="V429" s="17">
        <v>1</v>
      </c>
      <c r="W429" s="17">
        <v>0</v>
      </c>
      <c r="X429" s="17">
        <v>1</v>
      </c>
      <c r="Y429" s="17">
        <v>0</v>
      </c>
      <c r="Z429" s="17">
        <v>0</v>
      </c>
    </row>
    <row r="430" spans="1:26" x14ac:dyDescent="0.25">
      <c r="A430" s="5"/>
      <c r="B430" s="19">
        <v>45691</v>
      </c>
      <c r="C430" s="11" t="s">
        <v>620</v>
      </c>
      <c r="D430" s="11" t="s">
        <v>600</v>
      </c>
      <c r="E430" s="11" t="s">
        <v>729</v>
      </c>
      <c r="F430" s="11" t="s">
        <v>730</v>
      </c>
      <c r="G430" s="5" t="s">
        <v>36</v>
      </c>
      <c r="H430" s="5" t="s">
        <v>69</v>
      </c>
      <c r="I430" s="5" t="s">
        <v>36</v>
      </c>
      <c r="J430" s="5">
        <v>-0.88421365198082302</v>
      </c>
      <c r="K430" s="5">
        <v>34.539955415022597</v>
      </c>
      <c r="L430" s="5">
        <v>0.62</v>
      </c>
      <c r="M430" s="5"/>
      <c r="N430" s="13" t="b">
        <f t="shared" si="17"/>
        <v>0</v>
      </c>
      <c r="O430" s="12" t="b">
        <f t="shared" si="18"/>
        <v>0</v>
      </c>
      <c r="P430" s="16" t="b">
        <f t="shared" si="12"/>
        <v>0</v>
      </c>
      <c r="Q430" s="16" t="b">
        <f t="shared" si="13"/>
        <v>0</v>
      </c>
      <c r="R430" s="12" t="b">
        <f t="shared" si="14"/>
        <v>0</v>
      </c>
      <c r="S430" s="12" t="b">
        <f t="shared" si="15"/>
        <v>0</v>
      </c>
      <c r="T430" s="5" t="b">
        <f t="shared" si="16"/>
        <v>0</v>
      </c>
      <c r="U430" s="17">
        <v>1</v>
      </c>
      <c r="V430" s="17">
        <v>1</v>
      </c>
      <c r="W430" s="17">
        <v>0</v>
      </c>
      <c r="X430" s="17">
        <v>0</v>
      </c>
      <c r="Y430" s="17">
        <v>1</v>
      </c>
      <c r="Z430" s="17">
        <v>1</v>
      </c>
    </row>
    <row r="431" spans="1:26" x14ac:dyDescent="0.25">
      <c r="A431" s="5"/>
      <c r="B431" s="19">
        <v>45691</v>
      </c>
      <c r="C431" s="11" t="s">
        <v>731</v>
      </c>
      <c r="D431" s="11" t="s">
        <v>600</v>
      </c>
      <c r="E431" s="11" t="s">
        <v>732</v>
      </c>
      <c r="F431" s="11" t="s">
        <v>733</v>
      </c>
      <c r="G431" s="5" t="s">
        <v>52</v>
      </c>
      <c r="H431" s="5"/>
      <c r="I431" s="5" t="s">
        <v>52</v>
      </c>
      <c r="J431" s="5"/>
      <c r="K431" s="5"/>
      <c r="L431" s="5"/>
      <c r="M431" s="5" t="s">
        <v>734</v>
      </c>
      <c r="N431" s="13" t="b">
        <f t="shared" si="17"/>
        <v>0</v>
      </c>
      <c r="O431" s="12" t="b">
        <f t="shared" si="18"/>
        <v>0</v>
      </c>
      <c r="P431" s="16" t="b">
        <f t="shared" si="12"/>
        <v>0</v>
      </c>
      <c r="Q431" s="16" t="b">
        <f t="shared" si="13"/>
        <v>0</v>
      </c>
      <c r="R431" s="12" t="b">
        <f t="shared" si="14"/>
        <v>0</v>
      </c>
      <c r="S431" s="12" t="b">
        <f t="shared" si="15"/>
        <v>0</v>
      </c>
      <c r="T431" s="5" t="b">
        <f t="shared" si="16"/>
        <v>0</v>
      </c>
      <c r="U431" s="17">
        <v>1</v>
      </c>
      <c r="V431" s="17">
        <v>1</v>
      </c>
      <c r="W431" s="17">
        <v>1</v>
      </c>
      <c r="X431" s="17">
        <v>0</v>
      </c>
      <c r="Y431" s="17">
        <v>1</v>
      </c>
      <c r="Z431" s="17">
        <v>0</v>
      </c>
    </row>
    <row r="432" spans="1:26" x14ac:dyDescent="0.25">
      <c r="A432" s="5"/>
      <c r="B432" s="19">
        <v>45691</v>
      </c>
      <c r="C432" s="11" t="s">
        <v>735</v>
      </c>
      <c r="D432" s="11" t="s">
        <v>595</v>
      </c>
      <c r="E432" s="11" t="s">
        <v>736</v>
      </c>
      <c r="F432" s="11" t="s">
        <v>737</v>
      </c>
      <c r="G432" s="5" t="s">
        <v>36</v>
      </c>
      <c r="H432" s="5" t="s">
        <v>69</v>
      </c>
      <c r="I432" s="5" t="s">
        <v>36</v>
      </c>
      <c r="J432" s="5">
        <v>-0.60218459694241999</v>
      </c>
      <c r="K432" s="5">
        <v>36.9532268494535</v>
      </c>
      <c r="L432" s="5">
        <v>1.27</v>
      </c>
      <c r="M432" s="5"/>
      <c r="N432" s="13" t="b">
        <f t="shared" si="17"/>
        <v>0</v>
      </c>
      <c r="O432" s="12" t="b">
        <f t="shared" si="18"/>
        <v>0</v>
      </c>
      <c r="P432" s="16" t="b">
        <f t="shared" si="12"/>
        <v>0</v>
      </c>
      <c r="Q432" s="16" t="b">
        <f t="shared" si="13"/>
        <v>0</v>
      </c>
      <c r="R432" s="12" t="b">
        <f t="shared" si="14"/>
        <v>0</v>
      </c>
      <c r="S432" s="12" t="b">
        <f t="shared" si="15"/>
        <v>0</v>
      </c>
      <c r="T432" s="5" t="b">
        <f t="shared" si="16"/>
        <v>0</v>
      </c>
      <c r="U432" s="11" t="s">
        <v>195</v>
      </c>
      <c r="V432" s="11" t="s">
        <v>195</v>
      </c>
      <c r="W432" s="11" t="s">
        <v>195</v>
      </c>
      <c r="X432" s="11" t="s">
        <v>195</v>
      </c>
      <c r="Y432" s="11" t="s">
        <v>195</v>
      </c>
      <c r="Z432" s="11" t="s">
        <v>195</v>
      </c>
    </row>
    <row r="433" spans="1:26" x14ac:dyDescent="0.25">
      <c r="A433" s="5"/>
      <c r="B433" s="19">
        <v>45691</v>
      </c>
      <c r="C433" s="11" t="s">
        <v>738</v>
      </c>
      <c r="D433" s="11" t="s">
        <v>600</v>
      </c>
      <c r="E433" s="11" t="s">
        <v>739</v>
      </c>
      <c r="F433" s="11" t="s">
        <v>740</v>
      </c>
      <c r="G433" s="5" t="s">
        <v>36</v>
      </c>
      <c r="H433" s="5" t="s">
        <v>37</v>
      </c>
      <c r="I433" s="5" t="s">
        <v>36</v>
      </c>
      <c r="J433" s="5">
        <v>-0.97443372358072999</v>
      </c>
      <c r="K433" s="5">
        <v>34.503576186917599</v>
      </c>
      <c r="L433" s="5"/>
      <c r="M433" s="5"/>
      <c r="N433" s="13" t="b">
        <f t="shared" si="17"/>
        <v>0</v>
      </c>
      <c r="O433" s="12" t="b">
        <f t="shared" si="18"/>
        <v>0</v>
      </c>
      <c r="P433" s="16" t="b">
        <f t="shared" si="12"/>
        <v>0</v>
      </c>
      <c r="Q433" s="16" t="b">
        <f t="shared" si="13"/>
        <v>0</v>
      </c>
      <c r="R433" s="12" t="b">
        <f t="shared" si="14"/>
        <v>0</v>
      </c>
      <c r="S433" s="12" t="b">
        <f t="shared" si="15"/>
        <v>0</v>
      </c>
      <c r="T433" s="5" t="b">
        <f t="shared" si="16"/>
        <v>0</v>
      </c>
      <c r="U433" s="17">
        <v>1</v>
      </c>
      <c r="V433" s="17">
        <v>1</v>
      </c>
      <c r="W433" s="17">
        <v>1</v>
      </c>
      <c r="X433" s="17">
        <v>0</v>
      </c>
      <c r="Y433" s="17">
        <v>0</v>
      </c>
      <c r="Z433" s="17">
        <v>0</v>
      </c>
    </row>
    <row r="434" spans="1:26" x14ac:dyDescent="0.25">
      <c r="A434" s="5"/>
      <c r="B434" s="19">
        <v>45691</v>
      </c>
      <c r="C434" s="11" t="s">
        <v>741</v>
      </c>
      <c r="D434" s="11" t="s">
        <v>600</v>
      </c>
      <c r="E434" s="11" t="s">
        <v>742</v>
      </c>
      <c r="F434" s="11" t="s">
        <v>743</v>
      </c>
      <c r="G434" s="5" t="s">
        <v>52</v>
      </c>
      <c r="H434" s="5"/>
      <c r="I434" s="5" t="s">
        <v>52</v>
      </c>
      <c r="J434" s="5"/>
      <c r="K434" s="5"/>
      <c r="L434" s="5"/>
      <c r="M434" s="5" t="s">
        <v>744</v>
      </c>
      <c r="N434" s="13" t="b">
        <f t="shared" si="17"/>
        <v>0</v>
      </c>
      <c r="O434" s="12" t="b">
        <f t="shared" si="18"/>
        <v>0</v>
      </c>
      <c r="P434" s="16" t="b">
        <f t="shared" si="12"/>
        <v>0</v>
      </c>
      <c r="Q434" s="16" t="b">
        <f t="shared" si="13"/>
        <v>0</v>
      </c>
      <c r="R434" s="12" t="b">
        <f t="shared" si="14"/>
        <v>0</v>
      </c>
      <c r="S434" s="12" t="b">
        <f t="shared" si="15"/>
        <v>0</v>
      </c>
      <c r="T434" s="5" t="b">
        <f t="shared" si="16"/>
        <v>0</v>
      </c>
      <c r="U434" s="17">
        <v>1</v>
      </c>
      <c r="V434" s="17">
        <v>0</v>
      </c>
      <c r="W434" s="17">
        <v>0</v>
      </c>
      <c r="X434" s="17">
        <v>0</v>
      </c>
      <c r="Y434" s="17">
        <v>0</v>
      </c>
      <c r="Z434" s="17">
        <v>0</v>
      </c>
    </row>
    <row r="435" spans="1:26" x14ac:dyDescent="0.25">
      <c r="A435" s="5"/>
      <c r="B435" s="19">
        <v>45691</v>
      </c>
      <c r="C435" s="11" t="s">
        <v>612</v>
      </c>
      <c r="D435" s="11" t="s">
        <v>604</v>
      </c>
      <c r="E435" s="11" t="s">
        <v>745</v>
      </c>
      <c r="F435" s="11" t="s">
        <v>746</v>
      </c>
      <c r="G435" s="5" t="s">
        <v>52</v>
      </c>
      <c r="H435" s="5"/>
      <c r="I435" s="5" t="s">
        <v>52</v>
      </c>
      <c r="J435" s="5"/>
      <c r="K435" s="5"/>
      <c r="L435" s="5"/>
      <c r="M435" s="5" t="s">
        <v>747</v>
      </c>
      <c r="N435" s="13" t="b">
        <f t="shared" si="17"/>
        <v>0</v>
      </c>
      <c r="O435" s="12" t="b">
        <f t="shared" si="18"/>
        <v>0</v>
      </c>
      <c r="P435" s="16" t="b">
        <f t="shared" si="12"/>
        <v>0</v>
      </c>
      <c r="Q435" s="16" t="b">
        <f t="shared" si="13"/>
        <v>0</v>
      </c>
      <c r="R435" s="12" t="b">
        <f t="shared" si="14"/>
        <v>0</v>
      </c>
      <c r="S435" s="12" t="b">
        <f t="shared" si="15"/>
        <v>0</v>
      </c>
      <c r="T435" s="5" t="b">
        <f t="shared" si="16"/>
        <v>0</v>
      </c>
      <c r="U435" s="17">
        <v>1</v>
      </c>
      <c r="V435" s="17">
        <v>1</v>
      </c>
      <c r="W435" s="17">
        <v>0</v>
      </c>
      <c r="X435" s="17">
        <v>0</v>
      </c>
      <c r="Y435" s="17">
        <v>0</v>
      </c>
      <c r="Z435" s="17">
        <v>0</v>
      </c>
    </row>
    <row r="436" spans="1:26" x14ac:dyDescent="0.25">
      <c r="A436" s="5"/>
      <c r="B436" s="19">
        <v>45691</v>
      </c>
      <c r="C436" s="11" t="s">
        <v>625</v>
      </c>
      <c r="D436" s="11" t="s">
        <v>748</v>
      </c>
      <c r="E436" s="11" t="s">
        <v>749</v>
      </c>
      <c r="F436" s="11" t="s">
        <v>750</v>
      </c>
      <c r="G436" s="5" t="s">
        <v>52</v>
      </c>
      <c r="H436" s="5"/>
      <c r="I436" s="5" t="s">
        <v>52</v>
      </c>
      <c r="J436" s="5"/>
      <c r="K436" s="5"/>
      <c r="L436" s="5"/>
      <c r="M436" s="5" t="s">
        <v>615</v>
      </c>
      <c r="N436" s="13" t="b">
        <f t="shared" si="17"/>
        <v>0</v>
      </c>
      <c r="O436" s="12" t="b">
        <f t="shared" si="18"/>
        <v>0</v>
      </c>
      <c r="P436" s="16" t="b">
        <f t="shared" si="12"/>
        <v>0</v>
      </c>
      <c r="Q436" s="16" t="b">
        <f t="shared" si="13"/>
        <v>0</v>
      </c>
      <c r="R436" s="12" t="b">
        <f t="shared" si="14"/>
        <v>0</v>
      </c>
      <c r="S436" s="12" t="b">
        <f t="shared" si="15"/>
        <v>0</v>
      </c>
      <c r="T436" s="5" t="b">
        <f t="shared" si="16"/>
        <v>0</v>
      </c>
      <c r="U436" s="17">
        <v>1</v>
      </c>
      <c r="V436" s="17">
        <v>1</v>
      </c>
      <c r="W436" s="17">
        <v>1</v>
      </c>
      <c r="X436" s="17">
        <v>0</v>
      </c>
      <c r="Y436" s="17">
        <v>0</v>
      </c>
      <c r="Z436" s="17">
        <v>0</v>
      </c>
    </row>
    <row r="437" spans="1:26" x14ac:dyDescent="0.25">
      <c r="A437" s="5"/>
      <c r="B437" s="19">
        <v>45691</v>
      </c>
      <c r="C437" s="11" t="s">
        <v>604</v>
      </c>
      <c r="D437" s="11" t="s">
        <v>604</v>
      </c>
      <c r="E437" s="11" t="s">
        <v>751</v>
      </c>
      <c r="F437" s="11" t="s">
        <v>752</v>
      </c>
      <c r="G437" s="5" t="s">
        <v>52</v>
      </c>
      <c r="H437" s="5"/>
      <c r="I437" s="5"/>
      <c r="J437" s="5"/>
      <c r="K437" s="5"/>
      <c r="L437" s="5"/>
      <c r="M437" s="5" t="s">
        <v>609</v>
      </c>
      <c r="N437" s="13" t="b">
        <f t="shared" si="17"/>
        <v>0</v>
      </c>
      <c r="O437" s="12" t="b">
        <f t="shared" si="18"/>
        <v>0</v>
      </c>
      <c r="P437" s="16" t="b">
        <f t="shared" si="12"/>
        <v>0</v>
      </c>
      <c r="Q437" s="16" t="b">
        <f t="shared" si="13"/>
        <v>0</v>
      </c>
      <c r="R437" s="12" t="b">
        <f t="shared" si="14"/>
        <v>0</v>
      </c>
      <c r="S437" s="12" t="b">
        <f t="shared" si="15"/>
        <v>0</v>
      </c>
      <c r="T437" s="5" t="b">
        <f t="shared" si="16"/>
        <v>0</v>
      </c>
      <c r="U437" s="17">
        <v>1</v>
      </c>
      <c r="V437" s="17">
        <v>1</v>
      </c>
      <c r="W437" s="17">
        <v>0</v>
      </c>
      <c r="X437" s="17">
        <v>1</v>
      </c>
      <c r="Y437" s="17">
        <v>0</v>
      </c>
      <c r="Z437" s="17">
        <v>0</v>
      </c>
    </row>
    <row r="438" spans="1:26" x14ac:dyDescent="0.25">
      <c r="A438" s="5"/>
      <c r="B438" s="19">
        <v>45691</v>
      </c>
      <c r="C438" s="11" t="s">
        <v>753</v>
      </c>
      <c r="D438" s="11" t="s">
        <v>600</v>
      </c>
      <c r="E438" s="11" t="s">
        <v>754</v>
      </c>
      <c r="F438" s="11" t="s">
        <v>755</v>
      </c>
      <c r="G438" s="5" t="s">
        <v>36</v>
      </c>
      <c r="H438" s="5" t="s">
        <v>37</v>
      </c>
      <c r="I438" s="5" t="s">
        <v>52</v>
      </c>
      <c r="J438" s="5">
        <v>-0.80395987193473595</v>
      </c>
      <c r="K438" s="5">
        <v>34.296206724019903</v>
      </c>
      <c r="L438" s="5"/>
      <c r="M438" s="5"/>
      <c r="N438" s="13" t="b">
        <f t="shared" si="17"/>
        <v>0</v>
      </c>
      <c r="O438" s="12" t="b">
        <f t="shared" si="18"/>
        <v>0</v>
      </c>
      <c r="P438" s="16" t="b">
        <f t="shared" si="12"/>
        <v>0</v>
      </c>
      <c r="Q438" s="16" t="b">
        <f t="shared" si="13"/>
        <v>0</v>
      </c>
      <c r="R438" s="12" t="b">
        <f t="shared" si="14"/>
        <v>0</v>
      </c>
      <c r="S438" s="12" t="b">
        <f t="shared" si="15"/>
        <v>0</v>
      </c>
      <c r="T438" s="5" t="b">
        <f t="shared" si="16"/>
        <v>0</v>
      </c>
      <c r="U438" s="17">
        <v>1</v>
      </c>
      <c r="V438" s="17">
        <v>1</v>
      </c>
      <c r="W438" s="17">
        <v>0</v>
      </c>
      <c r="X438" s="17">
        <v>0</v>
      </c>
      <c r="Y438" s="17">
        <v>0</v>
      </c>
      <c r="Z438" s="17">
        <v>0</v>
      </c>
    </row>
    <row r="439" spans="1:26" x14ac:dyDescent="0.25">
      <c r="A439" s="5"/>
      <c r="B439" s="19">
        <v>45691</v>
      </c>
      <c r="C439" s="11" t="s">
        <v>635</v>
      </c>
      <c r="D439" s="11" t="s">
        <v>595</v>
      </c>
      <c r="E439" s="11" t="s">
        <v>756</v>
      </c>
      <c r="F439" s="11" t="s">
        <v>757</v>
      </c>
      <c r="G439" s="5" t="s">
        <v>36</v>
      </c>
      <c r="H439" s="5" t="s">
        <v>37</v>
      </c>
      <c r="I439" s="5" t="s">
        <v>36</v>
      </c>
      <c r="J439" s="5">
        <v>-0.77702487428987599</v>
      </c>
      <c r="K439" s="5">
        <v>37.146432961918997</v>
      </c>
      <c r="L439" s="5"/>
      <c r="M439" s="5"/>
      <c r="N439" s="13" t="b">
        <f t="shared" si="17"/>
        <v>0</v>
      </c>
      <c r="O439" s="12" t="b">
        <f t="shared" si="18"/>
        <v>0</v>
      </c>
      <c r="P439" s="16" t="b">
        <f t="shared" si="12"/>
        <v>0</v>
      </c>
      <c r="Q439" s="16" t="b">
        <f t="shared" si="13"/>
        <v>0</v>
      </c>
      <c r="R439" s="12" t="b">
        <f t="shared" si="14"/>
        <v>0</v>
      </c>
      <c r="S439" s="12" t="b">
        <f t="shared" si="15"/>
        <v>0</v>
      </c>
      <c r="T439" s="5" t="b">
        <f t="shared" si="16"/>
        <v>0</v>
      </c>
      <c r="U439" s="17">
        <v>1</v>
      </c>
      <c r="V439" s="17">
        <v>1</v>
      </c>
      <c r="W439" s="17">
        <v>1</v>
      </c>
      <c r="X439" s="17">
        <v>1</v>
      </c>
      <c r="Y439" s="17">
        <v>1</v>
      </c>
      <c r="Z439" s="17">
        <v>0</v>
      </c>
    </row>
    <row r="440" spans="1:26" x14ac:dyDescent="0.25">
      <c r="A440" s="5"/>
      <c r="B440" s="19">
        <v>45691</v>
      </c>
      <c r="C440" s="11" t="s">
        <v>595</v>
      </c>
      <c r="D440" s="11" t="s">
        <v>595</v>
      </c>
      <c r="E440" s="11" t="s">
        <v>758</v>
      </c>
      <c r="F440" s="11" t="s">
        <v>759</v>
      </c>
      <c r="G440" s="5" t="s">
        <v>36</v>
      </c>
      <c r="H440" s="5" t="s">
        <v>69</v>
      </c>
      <c r="I440" s="5" t="s">
        <v>36</v>
      </c>
      <c r="J440" s="5">
        <v>-0.75902308414005104</v>
      </c>
      <c r="K440" s="5">
        <v>37.154652098719403</v>
      </c>
      <c r="L440" s="5"/>
      <c r="M440" s="5"/>
      <c r="N440" s="13" t="b">
        <f t="shared" si="17"/>
        <v>0</v>
      </c>
      <c r="O440" s="12" t="b">
        <f t="shared" si="18"/>
        <v>0</v>
      </c>
      <c r="P440" s="16" t="b">
        <f t="shared" si="12"/>
        <v>0</v>
      </c>
      <c r="Q440" s="16" t="b">
        <f t="shared" si="13"/>
        <v>0</v>
      </c>
      <c r="R440" s="12" t="b">
        <f t="shared" si="14"/>
        <v>0</v>
      </c>
      <c r="S440" s="12" t="b">
        <f t="shared" si="15"/>
        <v>0</v>
      </c>
      <c r="T440" s="5" t="b">
        <f t="shared" si="16"/>
        <v>0</v>
      </c>
      <c r="U440" s="17">
        <v>1</v>
      </c>
      <c r="V440" s="17">
        <v>1</v>
      </c>
      <c r="W440" s="17">
        <v>1</v>
      </c>
      <c r="X440" s="17">
        <v>0</v>
      </c>
      <c r="Y440" s="17">
        <v>0</v>
      </c>
      <c r="Z440" s="17">
        <v>1</v>
      </c>
    </row>
    <row r="441" spans="1:26" x14ac:dyDescent="0.25">
      <c r="A441" s="5"/>
      <c r="B441" s="19">
        <v>45691</v>
      </c>
      <c r="C441" s="11" t="s">
        <v>620</v>
      </c>
      <c r="D441" s="11" t="s">
        <v>600</v>
      </c>
      <c r="E441" s="11" t="s">
        <v>760</v>
      </c>
      <c r="F441" s="11" t="s">
        <v>761</v>
      </c>
      <c r="G441" s="5" t="s">
        <v>36</v>
      </c>
      <c r="H441" s="5" t="s">
        <v>37</v>
      </c>
      <c r="I441" s="5" t="s">
        <v>52</v>
      </c>
      <c r="J441" s="5">
        <v>-0.67469965352926697</v>
      </c>
      <c r="K441" s="5">
        <v>34.770823510846803</v>
      </c>
      <c r="L441" s="5"/>
      <c r="M441" s="5"/>
      <c r="N441" s="13" t="b">
        <f t="shared" si="17"/>
        <v>0</v>
      </c>
      <c r="O441" s="12" t="b">
        <f t="shared" si="18"/>
        <v>0</v>
      </c>
      <c r="P441" s="16" t="b">
        <f t="shared" si="12"/>
        <v>0</v>
      </c>
      <c r="Q441" s="16" t="b">
        <f t="shared" si="13"/>
        <v>0</v>
      </c>
      <c r="R441" s="12" t="b">
        <f t="shared" si="14"/>
        <v>0</v>
      </c>
      <c r="S441" s="12" t="b">
        <f t="shared" si="15"/>
        <v>0</v>
      </c>
      <c r="T441" s="5" t="b">
        <f t="shared" si="16"/>
        <v>0</v>
      </c>
      <c r="U441" s="17">
        <v>1</v>
      </c>
      <c r="V441" s="17">
        <v>1</v>
      </c>
      <c r="W441" s="17">
        <v>0</v>
      </c>
      <c r="X441" s="17">
        <v>0</v>
      </c>
      <c r="Y441" s="17">
        <v>0</v>
      </c>
      <c r="Z441" s="17">
        <v>1</v>
      </c>
    </row>
    <row r="442" spans="1:26" x14ac:dyDescent="0.25">
      <c r="A442" s="5"/>
      <c r="B442" s="19">
        <v>45691</v>
      </c>
      <c r="C442" s="11" t="s">
        <v>612</v>
      </c>
      <c r="D442" s="11" t="s">
        <v>595</v>
      </c>
      <c r="E442" s="11" t="s">
        <v>762</v>
      </c>
      <c r="F442" s="11" t="s">
        <v>763</v>
      </c>
      <c r="G442" s="5" t="s">
        <v>52</v>
      </c>
      <c r="H442" s="5"/>
      <c r="I442" s="5"/>
      <c r="J442" s="5"/>
      <c r="K442" s="5"/>
      <c r="L442" s="5"/>
      <c r="M442" s="5" t="s">
        <v>583</v>
      </c>
      <c r="N442" s="13" t="b">
        <f t="shared" si="17"/>
        <v>0</v>
      </c>
      <c r="O442" s="12" t="b">
        <f t="shared" si="18"/>
        <v>0</v>
      </c>
      <c r="P442" s="16" t="b">
        <f t="shared" si="12"/>
        <v>0</v>
      </c>
      <c r="Q442" s="16" t="b">
        <f t="shared" si="13"/>
        <v>0</v>
      </c>
      <c r="R442" s="12" t="b">
        <f t="shared" si="14"/>
        <v>0</v>
      </c>
      <c r="S442" s="12" t="b">
        <f t="shared" si="15"/>
        <v>0</v>
      </c>
      <c r="T442" s="5" t="b">
        <f t="shared" si="16"/>
        <v>0</v>
      </c>
      <c r="U442" s="11" t="s">
        <v>195</v>
      </c>
      <c r="V442" s="11" t="s">
        <v>195</v>
      </c>
      <c r="W442" s="11" t="s">
        <v>195</v>
      </c>
      <c r="X442" s="11" t="s">
        <v>195</v>
      </c>
      <c r="Y442" s="11" t="s">
        <v>195</v>
      </c>
      <c r="Z442" s="11" t="s">
        <v>195</v>
      </c>
    </row>
    <row r="443" spans="1:26" x14ac:dyDescent="0.25">
      <c r="A443" s="5"/>
      <c r="B443" s="19">
        <v>45691</v>
      </c>
      <c r="C443" s="11" t="s">
        <v>603</v>
      </c>
      <c r="D443" s="11" t="s">
        <v>595</v>
      </c>
      <c r="E443" s="11" t="s">
        <v>764</v>
      </c>
      <c r="F443" s="11" t="s">
        <v>765</v>
      </c>
      <c r="G443" s="5" t="s">
        <v>36</v>
      </c>
      <c r="H443" s="5" t="s">
        <v>69</v>
      </c>
      <c r="I443" s="5" t="s">
        <v>36</v>
      </c>
      <c r="J443" s="5">
        <v>-0.79325263635244803</v>
      </c>
      <c r="K443" s="5">
        <v>37.263402526899803</v>
      </c>
      <c r="L443" s="5">
        <v>10.43</v>
      </c>
      <c r="M443" s="5"/>
      <c r="N443" s="13" t="b">
        <f t="shared" si="17"/>
        <v>0</v>
      </c>
      <c r="O443" s="12" t="b">
        <f t="shared" si="18"/>
        <v>0</v>
      </c>
      <c r="P443" s="16" t="b">
        <f t="shared" si="12"/>
        <v>0</v>
      </c>
      <c r="Q443" s="16" t="b">
        <f t="shared" si="13"/>
        <v>0</v>
      </c>
      <c r="R443" s="12" t="b">
        <f t="shared" si="14"/>
        <v>0</v>
      </c>
      <c r="S443" s="12" t="b">
        <f t="shared" si="15"/>
        <v>0</v>
      </c>
      <c r="T443" s="5" t="b">
        <f t="shared" si="16"/>
        <v>0</v>
      </c>
      <c r="U443" s="11" t="s">
        <v>195</v>
      </c>
      <c r="V443" s="11" t="s">
        <v>195</v>
      </c>
      <c r="W443" s="11" t="s">
        <v>195</v>
      </c>
      <c r="X443" s="11" t="s">
        <v>195</v>
      </c>
      <c r="Y443" s="11" t="s">
        <v>195</v>
      </c>
      <c r="Z443" s="11" t="s">
        <v>195</v>
      </c>
    </row>
    <row r="444" spans="1:26" x14ac:dyDescent="0.25">
      <c r="A444" s="5"/>
      <c r="B444" s="19">
        <v>45691</v>
      </c>
      <c r="C444" s="11" t="s">
        <v>625</v>
      </c>
      <c r="D444" s="11" t="s">
        <v>595</v>
      </c>
      <c r="E444" s="11" t="s">
        <v>766</v>
      </c>
      <c r="F444" s="11" t="s">
        <v>767</v>
      </c>
      <c r="G444" s="5" t="s">
        <v>36</v>
      </c>
      <c r="H444" s="5" t="s">
        <v>37</v>
      </c>
      <c r="I444" s="5" t="s">
        <v>36</v>
      </c>
      <c r="J444" s="5">
        <v>-1.00846058465039</v>
      </c>
      <c r="K444" s="5">
        <v>37.076707812706601</v>
      </c>
      <c r="L444" s="5"/>
      <c r="M444" s="5"/>
      <c r="N444" s="13" t="b">
        <f t="shared" si="17"/>
        <v>0</v>
      </c>
      <c r="O444" s="12" t="b">
        <f t="shared" si="18"/>
        <v>0</v>
      </c>
      <c r="P444" s="16" t="b">
        <f t="shared" si="12"/>
        <v>0</v>
      </c>
      <c r="Q444" s="16" t="b">
        <f t="shared" si="13"/>
        <v>0</v>
      </c>
      <c r="R444" s="12" t="b">
        <f t="shared" si="14"/>
        <v>0</v>
      </c>
      <c r="S444" s="12" t="b">
        <f t="shared" si="15"/>
        <v>0</v>
      </c>
      <c r="T444" s="5" t="b">
        <f t="shared" si="16"/>
        <v>0</v>
      </c>
      <c r="U444" s="17">
        <v>1</v>
      </c>
      <c r="V444" s="17">
        <v>1</v>
      </c>
      <c r="W444" s="17">
        <v>1</v>
      </c>
      <c r="X444" s="17">
        <v>0</v>
      </c>
      <c r="Y444" s="17">
        <v>0</v>
      </c>
      <c r="Z444" s="17">
        <v>1</v>
      </c>
    </row>
    <row r="445" spans="1:26" x14ac:dyDescent="0.25">
      <c r="A445" s="5"/>
      <c r="B445" s="19">
        <v>45691</v>
      </c>
      <c r="C445" s="11" t="s">
        <v>620</v>
      </c>
      <c r="D445" s="11" t="s">
        <v>600</v>
      </c>
      <c r="E445" s="11" t="s">
        <v>703</v>
      </c>
      <c r="F445" s="11" t="s">
        <v>768</v>
      </c>
      <c r="G445" s="5" t="s">
        <v>36</v>
      </c>
      <c r="H445" s="5" t="s">
        <v>37</v>
      </c>
      <c r="I445" s="5" t="s">
        <v>52</v>
      </c>
      <c r="J445" s="5">
        <v>-0.83067410941608899</v>
      </c>
      <c r="K445" s="5">
        <v>34.586434632737699</v>
      </c>
      <c r="L445" s="5"/>
      <c r="M445" s="5"/>
      <c r="N445" s="13" t="b">
        <f t="shared" si="17"/>
        <v>0</v>
      </c>
      <c r="O445" s="12" t="b">
        <f t="shared" si="18"/>
        <v>0</v>
      </c>
      <c r="P445" s="16" t="b">
        <f t="shared" si="12"/>
        <v>0</v>
      </c>
      <c r="Q445" s="16" t="b">
        <f t="shared" si="13"/>
        <v>0</v>
      </c>
      <c r="R445" s="12" t="b">
        <f t="shared" si="14"/>
        <v>0</v>
      </c>
      <c r="S445" s="12" t="b">
        <f t="shared" si="15"/>
        <v>0</v>
      </c>
      <c r="T445" s="5" t="b">
        <f t="shared" si="16"/>
        <v>0</v>
      </c>
      <c r="U445" s="17">
        <v>1</v>
      </c>
      <c r="V445" s="17">
        <v>1</v>
      </c>
      <c r="W445" s="17">
        <v>1</v>
      </c>
      <c r="X445" s="17">
        <v>0</v>
      </c>
      <c r="Y445" s="17">
        <v>0</v>
      </c>
      <c r="Z445" s="17">
        <v>0</v>
      </c>
    </row>
    <row r="446" spans="1:26" x14ac:dyDescent="0.25">
      <c r="A446" s="5"/>
      <c r="B446" s="19">
        <v>45691</v>
      </c>
      <c r="C446" s="11" t="s">
        <v>594</v>
      </c>
      <c r="D446" s="11" t="s">
        <v>595</v>
      </c>
      <c r="E446" s="11" t="s">
        <v>769</v>
      </c>
      <c r="F446" s="11" t="s">
        <v>770</v>
      </c>
      <c r="G446" s="5" t="s">
        <v>36</v>
      </c>
      <c r="H446" s="5" t="s">
        <v>37</v>
      </c>
      <c r="I446" s="5" t="s">
        <v>52</v>
      </c>
      <c r="J446" s="5">
        <v>-0.95019597895632602</v>
      </c>
      <c r="K446" s="5">
        <v>37.105936705085398</v>
      </c>
      <c r="L446" s="5"/>
      <c r="M446" s="5"/>
      <c r="N446" s="13" t="b">
        <f t="shared" si="17"/>
        <v>0</v>
      </c>
      <c r="O446" s="12" t="b">
        <f t="shared" si="18"/>
        <v>0</v>
      </c>
      <c r="P446" s="16" t="b">
        <f t="shared" si="12"/>
        <v>0</v>
      </c>
      <c r="Q446" s="16" t="b">
        <f t="shared" si="13"/>
        <v>0</v>
      </c>
      <c r="R446" s="12" t="b">
        <f t="shared" si="14"/>
        <v>0</v>
      </c>
      <c r="S446" s="12" t="b">
        <f t="shared" si="15"/>
        <v>0</v>
      </c>
      <c r="T446" s="5" t="b">
        <f t="shared" si="16"/>
        <v>0</v>
      </c>
      <c r="U446" s="17">
        <v>1</v>
      </c>
      <c r="V446" s="17">
        <v>1</v>
      </c>
      <c r="W446" s="17">
        <v>0</v>
      </c>
      <c r="X446" s="17">
        <v>1</v>
      </c>
      <c r="Y446" s="17">
        <v>0</v>
      </c>
      <c r="Z446" s="17">
        <v>0</v>
      </c>
    </row>
    <row r="447" spans="1:26" x14ac:dyDescent="0.25">
      <c r="A447" s="5"/>
      <c r="B447" s="19">
        <v>45691</v>
      </c>
      <c r="C447" s="11" t="s">
        <v>771</v>
      </c>
      <c r="D447" s="11" t="s">
        <v>595</v>
      </c>
      <c r="E447" s="11" t="s">
        <v>772</v>
      </c>
      <c r="F447" s="11" t="s">
        <v>773</v>
      </c>
      <c r="G447" s="5" t="s">
        <v>52</v>
      </c>
      <c r="H447" s="5"/>
      <c r="I447" s="5"/>
      <c r="J447" s="5"/>
      <c r="K447" s="5"/>
      <c r="L447" s="5"/>
      <c r="M447" s="5" t="s">
        <v>774</v>
      </c>
      <c r="N447" s="13" t="b">
        <f t="shared" si="17"/>
        <v>0</v>
      </c>
      <c r="O447" s="12" t="b">
        <f t="shared" si="18"/>
        <v>0</v>
      </c>
      <c r="P447" s="16" t="b">
        <f t="shared" si="12"/>
        <v>0</v>
      </c>
      <c r="Q447" s="16" t="b">
        <f t="shared" si="13"/>
        <v>0</v>
      </c>
      <c r="R447" s="12" t="b">
        <f t="shared" si="14"/>
        <v>0</v>
      </c>
      <c r="S447" s="12" t="b">
        <f t="shared" si="15"/>
        <v>0</v>
      </c>
      <c r="T447" s="5" t="b">
        <f t="shared" si="16"/>
        <v>0</v>
      </c>
      <c r="U447" s="11" t="s">
        <v>195</v>
      </c>
      <c r="V447" s="11" t="s">
        <v>195</v>
      </c>
      <c r="W447" s="11" t="s">
        <v>195</v>
      </c>
      <c r="X447" s="11" t="s">
        <v>195</v>
      </c>
      <c r="Y447" s="11" t="s">
        <v>195</v>
      </c>
      <c r="Z447" s="11" t="s">
        <v>195</v>
      </c>
    </row>
    <row r="448" spans="1:26" x14ac:dyDescent="0.25">
      <c r="A448" s="5"/>
      <c r="B448" s="19">
        <v>45691</v>
      </c>
      <c r="C448" s="11" t="s">
        <v>603</v>
      </c>
      <c r="D448" s="11" t="s">
        <v>595</v>
      </c>
      <c r="E448" s="11" t="s">
        <v>775</v>
      </c>
      <c r="F448" s="11" t="s">
        <v>776</v>
      </c>
      <c r="G448" s="5" t="s">
        <v>52</v>
      </c>
      <c r="H448" s="5"/>
      <c r="I448" s="5"/>
      <c r="J448" s="5"/>
      <c r="K448" s="5"/>
      <c r="L448" s="5"/>
      <c r="M448" s="5" t="s">
        <v>777</v>
      </c>
      <c r="N448" s="13" t="b">
        <f t="shared" si="17"/>
        <v>0</v>
      </c>
      <c r="O448" s="12" t="b">
        <f t="shared" si="18"/>
        <v>0</v>
      </c>
      <c r="P448" s="16" t="b">
        <f t="shared" si="12"/>
        <v>0</v>
      </c>
      <c r="Q448" s="16" t="b">
        <f t="shared" si="13"/>
        <v>0</v>
      </c>
      <c r="R448" s="12" t="b">
        <f t="shared" si="14"/>
        <v>0</v>
      </c>
      <c r="S448" s="12" t="b">
        <f t="shared" si="15"/>
        <v>0</v>
      </c>
      <c r="T448" s="5" t="b">
        <f t="shared" si="16"/>
        <v>0</v>
      </c>
      <c r="U448" s="11" t="s">
        <v>195</v>
      </c>
      <c r="V448" s="11" t="s">
        <v>195</v>
      </c>
      <c r="W448" s="11" t="s">
        <v>195</v>
      </c>
      <c r="X448" s="11" t="s">
        <v>195</v>
      </c>
      <c r="Y448" s="11" t="s">
        <v>195</v>
      </c>
      <c r="Z448" s="11" t="s">
        <v>195</v>
      </c>
    </row>
    <row r="449" spans="1:26" x14ac:dyDescent="0.25">
      <c r="A449" s="5"/>
      <c r="B449" s="19">
        <v>45691</v>
      </c>
      <c r="C449" s="11" t="s">
        <v>603</v>
      </c>
      <c r="D449" s="11" t="s">
        <v>595</v>
      </c>
      <c r="E449" s="11" t="s">
        <v>668</v>
      </c>
      <c r="F449" s="11" t="s">
        <v>778</v>
      </c>
      <c r="G449" s="5" t="s">
        <v>36</v>
      </c>
      <c r="H449" s="5" t="s">
        <v>37</v>
      </c>
      <c r="I449" s="5" t="s">
        <v>36</v>
      </c>
      <c r="J449" s="5">
        <v>-0.912208708466822</v>
      </c>
      <c r="K449" s="5">
        <v>37.204180694474097</v>
      </c>
      <c r="L449" s="5"/>
      <c r="M449" s="5"/>
      <c r="N449" s="13" t="b">
        <f t="shared" si="17"/>
        <v>0</v>
      </c>
      <c r="O449" s="12" t="b">
        <f t="shared" si="18"/>
        <v>0</v>
      </c>
      <c r="P449" s="16" t="b">
        <f t="shared" si="12"/>
        <v>0</v>
      </c>
      <c r="Q449" s="16" t="b">
        <f t="shared" si="13"/>
        <v>0</v>
      </c>
      <c r="R449" s="12" t="b">
        <f t="shared" si="14"/>
        <v>0</v>
      </c>
      <c r="S449" s="12" t="b">
        <f t="shared" si="15"/>
        <v>0</v>
      </c>
      <c r="T449" s="5" t="b">
        <f t="shared" si="16"/>
        <v>0</v>
      </c>
      <c r="U449" s="11" t="s">
        <v>195</v>
      </c>
      <c r="V449" s="11" t="s">
        <v>195</v>
      </c>
      <c r="W449" s="11" t="s">
        <v>195</v>
      </c>
      <c r="X449" s="11" t="s">
        <v>195</v>
      </c>
      <c r="Y449" s="11" t="s">
        <v>195</v>
      </c>
      <c r="Z449" s="11" t="s">
        <v>195</v>
      </c>
    </row>
    <row r="450" spans="1:26" x14ac:dyDescent="0.25">
      <c r="A450" s="5"/>
      <c r="B450" s="19">
        <v>45691</v>
      </c>
      <c r="C450" s="11" t="s">
        <v>625</v>
      </c>
      <c r="D450" s="11" t="s">
        <v>595</v>
      </c>
      <c r="E450" s="11" t="s">
        <v>779</v>
      </c>
      <c r="F450" s="11" t="s">
        <v>780</v>
      </c>
      <c r="G450" s="5" t="s">
        <v>36</v>
      </c>
      <c r="H450" s="5" t="s">
        <v>37</v>
      </c>
      <c r="I450" s="5" t="s">
        <v>36</v>
      </c>
      <c r="J450" s="5">
        <v>-1.0243171995312501</v>
      </c>
      <c r="K450" s="5">
        <v>37.066729569215298</v>
      </c>
      <c r="L450" s="5"/>
      <c r="M450" s="5"/>
      <c r="N450" s="13" t="b">
        <f t="shared" si="17"/>
        <v>0</v>
      </c>
      <c r="O450" s="12" t="b">
        <f t="shared" si="18"/>
        <v>0</v>
      </c>
      <c r="P450" s="16" t="b">
        <f t="shared" si="12"/>
        <v>0</v>
      </c>
      <c r="Q450" s="16" t="b">
        <f t="shared" si="13"/>
        <v>0</v>
      </c>
      <c r="R450" s="12" t="b">
        <f t="shared" si="14"/>
        <v>0</v>
      </c>
      <c r="S450" s="12" t="b">
        <f t="shared" si="15"/>
        <v>0</v>
      </c>
      <c r="T450" s="5" t="b">
        <f t="shared" si="16"/>
        <v>0</v>
      </c>
      <c r="U450" s="11" t="s">
        <v>195</v>
      </c>
      <c r="V450" s="11" t="s">
        <v>195</v>
      </c>
      <c r="W450" s="11" t="s">
        <v>195</v>
      </c>
      <c r="X450" s="11" t="s">
        <v>195</v>
      </c>
      <c r="Y450" s="11" t="s">
        <v>195</v>
      </c>
      <c r="Z450" s="11" t="s">
        <v>195</v>
      </c>
    </row>
    <row r="451" spans="1:26" x14ac:dyDescent="0.25">
      <c r="A451" s="5"/>
      <c r="B451" s="19">
        <v>45691</v>
      </c>
      <c r="C451" s="11" t="s">
        <v>603</v>
      </c>
      <c r="D451" s="11" t="s">
        <v>595</v>
      </c>
      <c r="E451" s="11" t="s">
        <v>781</v>
      </c>
      <c r="F451" s="11" t="s">
        <v>782</v>
      </c>
      <c r="G451" s="5" t="s">
        <v>36</v>
      </c>
      <c r="H451" s="5" t="s">
        <v>37</v>
      </c>
      <c r="I451" s="5" t="s">
        <v>36</v>
      </c>
      <c r="J451" s="5">
        <v>-0.90162987374006998</v>
      </c>
      <c r="K451" s="5">
        <v>37.212192585246498</v>
      </c>
      <c r="L451" s="5"/>
      <c r="M451" s="5"/>
      <c r="N451" s="13" t="b">
        <f t="shared" si="17"/>
        <v>0</v>
      </c>
      <c r="O451" s="12" t="b">
        <f t="shared" si="18"/>
        <v>0</v>
      </c>
      <c r="P451" s="16" t="b">
        <f t="shared" si="12"/>
        <v>0</v>
      </c>
      <c r="Q451" s="16" t="b">
        <f t="shared" si="13"/>
        <v>0</v>
      </c>
      <c r="R451" s="12" t="b">
        <f t="shared" si="14"/>
        <v>0</v>
      </c>
      <c r="S451" s="12" t="b">
        <f t="shared" si="15"/>
        <v>0</v>
      </c>
      <c r="T451" s="5" t="b">
        <f t="shared" si="16"/>
        <v>0</v>
      </c>
      <c r="U451" s="11" t="s">
        <v>195</v>
      </c>
      <c r="V451" s="11" t="s">
        <v>195</v>
      </c>
      <c r="W451" s="11" t="s">
        <v>195</v>
      </c>
      <c r="X451" s="11" t="s">
        <v>195</v>
      </c>
      <c r="Y451" s="11" t="s">
        <v>195</v>
      </c>
      <c r="Z451" s="11" t="s">
        <v>195</v>
      </c>
    </row>
    <row r="452" spans="1:26" x14ac:dyDescent="0.25">
      <c r="A452" s="5"/>
      <c r="B452" s="19">
        <v>45691</v>
      </c>
      <c r="C452" s="11" t="s">
        <v>635</v>
      </c>
      <c r="D452" s="11" t="s">
        <v>604</v>
      </c>
      <c r="E452" s="11" t="s">
        <v>783</v>
      </c>
      <c r="F452" s="11" t="s">
        <v>784</v>
      </c>
      <c r="G452" s="5" t="s">
        <v>52</v>
      </c>
      <c r="H452" s="5"/>
      <c r="I452" s="5"/>
      <c r="J452" s="5"/>
      <c r="K452" s="5"/>
      <c r="L452" s="5"/>
      <c r="M452" s="5" t="s">
        <v>615</v>
      </c>
      <c r="N452" s="13" t="b">
        <f t="shared" si="17"/>
        <v>0</v>
      </c>
      <c r="O452" s="12" t="b">
        <f t="shared" si="18"/>
        <v>0</v>
      </c>
      <c r="P452" s="16" t="b">
        <f t="shared" si="12"/>
        <v>0</v>
      </c>
      <c r="Q452" s="16" t="b">
        <f t="shared" si="13"/>
        <v>0</v>
      </c>
      <c r="R452" s="12" t="b">
        <f t="shared" si="14"/>
        <v>0</v>
      </c>
      <c r="S452" s="12" t="b">
        <f t="shared" si="15"/>
        <v>0</v>
      </c>
      <c r="T452" s="5" t="b">
        <f t="shared" si="16"/>
        <v>0</v>
      </c>
      <c r="U452" s="17">
        <v>1</v>
      </c>
      <c r="V452" s="17">
        <v>1</v>
      </c>
      <c r="W452" s="17">
        <v>0</v>
      </c>
      <c r="X452" s="17">
        <v>1</v>
      </c>
      <c r="Y452" s="17">
        <v>0</v>
      </c>
      <c r="Z452" s="17">
        <v>0</v>
      </c>
    </row>
    <row r="453" spans="1:26" x14ac:dyDescent="0.25">
      <c r="A453" s="5"/>
      <c r="B453" s="19">
        <v>45691</v>
      </c>
      <c r="C453" s="11" t="s">
        <v>731</v>
      </c>
      <c r="D453" s="11" t="s">
        <v>600</v>
      </c>
      <c r="E453" s="11" t="s">
        <v>785</v>
      </c>
      <c r="F453" s="11" t="s">
        <v>195</v>
      </c>
      <c r="G453" s="5" t="s">
        <v>36</v>
      </c>
      <c r="H453" s="5"/>
      <c r="I453" s="5"/>
      <c r="J453" s="5"/>
      <c r="K453" s="5"/>
      <c r="L453" s="5"/>
      <c r="M453" s="5" t="s">
        <v>583</v>
      </c>
      <c r="N453" s="13" t="b">
        <f t="shared" si="17"/>
        <v>1</v>
      </c>
      <c r="O453" s="12" t="b">
        <f t="shared" si="18"/>
        <v>1</v>
      </c>
      <c r="P453" s="16" t="b">
        <f t="shared" si="12"/>
        <v>1</v>
      </c>
      <c r="Q453" s="16" t="b">
        <f t="shared" si="13"/>
        <v>1</v>
      </c>
      <c r="R453" s="12" t="b">
        <f t="shared" si="14"/>
        <v>1</v>
      </c>
      <c r="S453" s="12" t="b">
        <f t="shared" si="15"/>
        <v>1</v>
      </c>
      <c r="T453" s="5" t="b">
        <f t="shared" si="16"/>
        <v>0</v>
      </c>
      <c r="U453" s="17">
        <v>1</v>
      </c>
      <c r="V453" s="17">
        <v>1</v>
      </c>
      <c r="W453" s="17">
        <v>0</v>
      </c>
      <c r="X453" s="17">
        <v>0</v>
      </c>
      <c r="Y453" s="17">
        <v>0</v>
      </c>
      <c r="Z453" s="17">
        <v>1</v>
      </c>
    </row>
    <row r="454" spans="1:26" x14ac:dyDescent="0.25">
      <c r="A454" s="5"/>
      <c r="B454" s="19">
        <v>45691</v>
      </c>
      <c r="C454" s="11" t="s">
        <v>600</v>
      </c>
      <c r="D454" s="11" t="s">
        <v>600</v>
      </c>
      <c r="E454" s="11" t="s">
        <v>786</v>
      </c>
      <c r="F454" s="11" t="s">
        <v>249</v>
      </c>
      <c r="G454" s="5" t="s">
        <v>36</v>
      </c>
      <c r="H454" s="5" t="s">
        <v>37</v>
      </c>
      <c r="I454" s="5" t="s">
        <v>36</v>
      </c>
      <c r="J454" s="5">
        <v>-1.2306415205541501</v>
      </c>
      <c r="K454" s="5">
        <v>34.482637125703299</v>
      </c>
      <c r="L454" s="5"/>
      <c r="M454" s="5"/>
      <c r="N454" s="13" t="b">
        <f t="shared" si="17"/>
        <v>0</v>
      </c>
      <c r="O454" s="12" t="b">
        <f t="shared" si="18"/>
        <v>0</v>
      </c>
      <c r="P454" s="16" t="b">
        <f t="shared" si="12"/>
        <v>0</v>
      </c>
      <c r="Q454" s="16" t="b">
        <f t="shared" si="13"/>
        <v>0</v>
      </c>
      <c r="R454" s="12" t="b">
        <f t="shared" si="14"/>
        <v>0</v>
      </c>
      <c r="S454" s="12" t="b">
        <f t="shared" si="15"/>
        <v>0</v>
      </c>
      <c r="T454" s="5" t="b">
        <f t="shared" si="16"/>
        <v>0</v>
      </c>
      <c r="U454" s="17">
        <v>1</v>
      </c>
      <c r="V454" s="17">
        <v>1</v>
      </c>
      <c r="W454" s="17">
        <v>0</v>
      </c>
      <c r="X454" s="17">
        <v>0</v>
      </c>
      <c r="Y454" s="17">
        <v>0</v>
      </c>
      <c r="Z454" s="17">
        <v>0</v>
      </c>
    </row>
    <row r="455" spans="1:26" x14ac:dyDescent="0.25">
      <c r="A455" s="5"/>
      <c r="B455" s="19">
        <v>45691</v>
      </c>
      <c r="C455" s="11" t="s">
        <v>787</v>
      </c>
      <c r="D455" s="11" t="s">
        <v>600</v>
      </c>
      <c r="E455" s="11" t="s">
        <v>788</v>
      </c>
      <c r="F455" s="11" t="s">
        <v>789</v>
      </c>
      <c r="G455" s="5" t="s">
        <v>52</v>
      </c>
      <c r="H455" s="5"/>
      <c r="I455" s="5"/>
      <c r="J455" s="5"/>
      <c r="K455" s="5"/>
      <c r="L455" s="5"/>
      <c r="M455" s="5" t="s">
        <v>790</v>
      </c>
      <c r="N455" s="13" t="b">
        <f t="shared" si="17"/>
        <v>0</v>
      </c>
      <c r="O455" s="12" t="b">
        <f t="shared" si="18"/>
        <v>0</v>
      </c>
      <c r="P455" s="16" t="b">
        <f t="shared" si="12"/>
        <v>0</v>
      </c>
      <c r="Q455" s="16" t="b">
        <f t="shared" si="13"/>
        <v>0</v>
      </c>
      <c r="R455" s="12" t="b">
        <f t="shared" si="14"/>
        <v>0</v>
      </c>
      <c r="S455" s="12" t="b">
        <f t="shared" si="15"/>
        <v>0</v>
      </c>
      <c r="T455" s="5" t="b">
        <f t="shared" si="16"/>
        <v>0</v>
      </c>
      <c r="U455" s="17">
        <v>1</v>
      </c>
      <c r="V455" s="17">
        <v>1</v>
      </c>
      <c r="W455" s="17">
        <v>1</v>
      </c>
      <c r="X455" s="17">
        <v>0</v>
      </c>
      <c r="Y455" s="17">
        <v>0</v>
      </c>
      <c r="Z455" s="17">
        <v>0</v>
      </c>
    </row>
    <row r="456" spans="1:26" x14ac:dyDescent="0.25">
      <c r="A456" s="5"/>
      <c r="B456" s="19">
        <v>45691</v>
      </c>
      <c r="C456" s="11" t="s">
        <v>603</v>
      </c>
      <c r="D456" s="11" t="s">
        <v>595</v>
      </c>
      <c r="E456" s="11" t="s">
        <v>791</v>
      </c>
      <c r="F456" s="11" t="s">
        <v>792</v>
      </c>
      <c r="G456" s="5" t="s">
        <v>52</v>
      </c>
      <c r="H456" s="5"/>
      <c r="I456" s="5"/>
      <c r="J456" s="5"/>
      <c r="K456" s="5"/>
      <c r="L456" s="5"/>
      <c r="M456" s="5" t="s">
        <v>583</v>
      </c>
      <c r="N456" s="13" t="b">
        <f t="shared" si="17"/>
        <v>0</v>
      </c>
      <c r="O456" s="12" t="b">
        <f t="shared" si="18"/>
        <v>0</v>
      </c>
      <c r="P456" s="16" t="b">
        <f t="shared" si="12"/>
        <v>0</v>
      </c>
      <c r="Q456" s="16" t="b">
        <f t="shared" si="13"/>
        <v>0</v>
      </c>
      <c r="R456" s="12" t="b">
        <f t="shared" si="14"/>
        <v>0</v>
      </c>
      <c r="S456" s="12" t="b">
        <f t="shared" si="15"/>
        <v>0</v>
      </c>
      <c r="T456" s="5" t="b">
        <f t="shared" si="16"/>
        <v>0</v>
      </c>
      <c r="U456" s="11" t="s">
        <v>195</v>
      </c>
      <c r="V456" s="11" t="s">
        <v>195</v>
      </c>
      <c r="W456" s="11" t="s">
        <v>195</v>
      </c>
      <c r="X456" s="11" t="s">
        <v>195</v>
      </c>
      <c r="Y456" s="11" t="s">
        <v>195</v>
      </c>
      <c r="Z456" s="11" t="s">
        <v>195</v>
      </c>
    </row>
    <row r="457" spans="1:26" x14ac:dyDescent="0.25">
      <c r="A457" s="5"/>
      <c r="B457" s="19">
        <v>45691</v>
      </c>
      <c r="C457" s="11" t="s">
        <v>603</v>
      </c>
      <c r="D457" s="11" t="s">
        <v>595</v>
      </c>
      <c r="E457" s="11" t="s">
        <v>793</v>
      </c>
      <c r="F457" s="11" t="s">
        <v>794</v>
      </c>
      <c r="G457" s="5" t="s">
        <v>36</v>
      </c>
      <c r="H457" s="5" t="s">
        <v>37</v>
      </c>
      <c r="I457" s="5" t="s">
        <v>36</v>
      </c>
      <c r="J457" s="5">
        <v>-0.95262934203982597</v>
      </c>
      <c r="K457" s="5">
        <v>37.115057994447803</v>
      </c>
      <c r="L457" s="5"/>
      <c r="M457" s="5"/>
      <c r="N457" s="13" t="b">
        <f t="shared" si="17"/>
        <v>0</v>
      </c>
      <c r="O457" s="12" t="b">
        <f t="shared" si="18"/>
        <v>0</v>
      </c>
      <c r="P457" s="16" t="b">
        <f t="shared" si="12"/>
        <v>0</v>
      </c>
      <c r="Q457" s="16" t="b">
        <f t="shared" si="13"/>
        <v>0</v>
      </c>
      <c r="R457" s="12" t="b">
        <f t="shared" si="14"/>
        <v>0</v>
      </c>
      <c r="S457" s="12" t="b">
        <f t="shared" si="15"/>
        <v>0</v>
      </c>
      <c r="T457" s="5" t="b">
        <f t="shared" si="16"/>
        <v>0</v>
      </c>
      <c r="U457" s="17">
        <v>1</v>
      </c>
      <c r="V457" s="17">
        <v>0</v>
      </c>
      <c r="W457" s="17">
        <v>1</v>
      </c>
      <c r="X457" s="17">
        <v>0</v>
      </c>
      <c r="Y457" s="17">
        <v>0</v>
      </c>
      <c r="Z457" s="17">
        <v>0</v>
      </c>
    </row>
    <row r="458" spans="1:26" x14ac:dyDescent="0.25">
      <c r="A458" s="5"/>
      <c r="B458" s="19">
        <v>45691</v>
      </c>
      <c r="C458" s="11" t="s">
        <v>648</v>
      </c>
      <c r="D458" s="11" t="s">
        <v>595</v>
      </c>
      <c r="E458" s="11" t="s">
        <v>795</v>
      </c>
      <c r="F458" s="11" t="s">
        <v>796</v>
      </c>
      <c r="G458" s="5" t="s">
        <v>36</v>
      </c>
      <c r="H458" s="5" t="s">
        <v>37</v>
      </c>
      <c r="I458" s="5" t="s">
        <v>36</v>
      </c>
      <c r="J458" s="5">
        <v>-0.94887326126842697</v>
      </c>
      <c r="K458" s="5">
        <v>37.116887884249898</v>
      </c>
      <c r="L458" s="5"/>
      <c r="M458" s="5"/>
      <c r="N458" s="13" t="b">
        <f t="shared" si="17"/>
        <v>0</v>
      </c>
      <c r="O458" s="12" t="b">
        <f t="shared" si="18"/>
        <v>0</v>
      </c>
      <c r="P458" s="16" t="b">
        <f t="shared" si="12"/>
        <v>0</v>
      </c>
      <c r="Q458" s="16" t="b">
        <f t="shared" si="13"/>
        <v>0</v>
      </c>
      <c r="R458" s="12" t="b">
        <f t="shared" si="14"/>
        <v>0</v>
      </c>
      <c r="S458" s="12" t="b">
        <f t="shared" si="15"/>
        <v>0</v>
      </c>
      <c r="T458" s="5" t="b">
        <f t="shared" si="16"/>
        <v>0</v>
      </c>
      <c r="U458" s="11" t="s">
        <v>195</v>
      </c>
      <c r="V458" s="11" t="s">
        <v>195</v>
      </c>
      <c r="W458" s="11" t="s">
        <v>195</v>
      </c>
      <c r="X458" s="11" t="s">
        <v>195</v>
      </c>
      <c r="Y458" s="11" t="s">
        <v>195</v>
      </c>
      <c r="Z458" s="11" t="s">
        <v>195</v>
      </c>
    </row>
    <row r="459" spans="1:26" x14ac:dyDescent="0.25">
      <c r="A459" s="5"/>
      <c r="B459" s="19">
        <v>45691</v>
      </c>
      <c r="C459" s="11" t="s">
        <v>797</v>
      </c>
      <c r="D459" s="11" t="s">
        <v>604</v>
      </c>
      <c r="E459" s="11" t="s">
        <v>798</v>
      </c>
      <c r="F459" s="11" t="s">
        <v>799</v>
      </c>
      <c r="G459" s="5" t="s">
        <v>36</v>
      </c>
      <c r="H459" s="5" t="s">
        <v>69</v>
      </c>
      <c r="I459" s="5" t="s">
        <v>52</v>
      </c>
      <c r="J459" s="5">
        <v>-0.71849515379762596</v>
      </c>
      <c r="K459" s="5">
        <v>37.127885810137499</v>
      </c>
      <c r="L459" s="5">
        <v>2.33</v>
      </c>
      <c r="M459" s="5"/>
      <c r="N459" s="13" t="b">
        <f t="shared" si="17"/>
        <v>0</v>
      </c>
      <c r="O459" s="12" t="b">
        <f t="shared" si="18"/>
        <v>0</v>
      </c>
      <c r="P459" s="16" t="b">
        <f t="shared" si="12"/>
        <v>0</v>
      </c>
      <c r="Q459" s="16" t="b">
        <f t="shared" si="13"/>
        <v>0</v>
      </c>
      <c r="R459" s="12" t="b">
        <f t="shared" si="14"/>
        <v>0</v>
      </c>
      <c r="S459" s="12" t="b">
        <f t="shared" si="15"/>
        <v>0</v>
      </c>
      <c r="T459" s="5" t="b">
        <f t="shared" si="16"/>
        <v>0</v>
      </c>
      <c r="U459" s="17">
        <v>1</v>
      </c>
      <c r="V459" s="17">
        <v>1</v>
      </c>
      <c r="W459" s="17">
        <v>0</v>
      </c>
      <c r="X459" s="17">
        <v>0</v>
      </c>
      <c r="Y459" s="17">
        <v>0</v>
      </c>
      <c r="Z459" s="17">
        <v>0</v>
      </c>
    </row>
    <row r="460" spans="1:26" x14ac:dyDescent="0.25">
      <c r="A460" s="5"/>
      <c r="B460" s="19">
        <v>45691</v>
      </c>
      <c r="C460" s="11" t="s">
        <v>620</v>
      </c>
      <c r="D460" s="11" t="s">
        <v>600</v>
      </c>
      <c r="E460" s="11" t="s">
        <v>195</v>
      </c>
      <c r="F460" s="11" t="s">
        <v>195</v>
      </c>
      <c r="G460" s="5" t="s">
        <v>52</v>
      </c>
      <c r="H460" s="5"/>
      <c r="I460" s="5"/>
      <c r="J460" s="5"/>
      <c r="K460" s="5"/>
      <c r="L460" s="5"/>
      <c r="M460" s="5"/>
      <c r="N460" s="13" t="b">
        <f t="shared" si="17"/>
        <v>0</v>
      </c>
      <c r="O460" s="12" t="b">
        <f t="shared" si="18"/>
        <v>0</v>
      </c>
      <c r="P460" s="16" t="b">
        <f t="shared" si="12"/>
        <v>0</v>
      </c>
      <c r="Q460" s="16" t="b">
        <f t="shared" si="13"/>
        <v>0</v>
      </c>
      <c r="R460" s="12" t="b">
        <f t="shared" si="14"/>
        <v>0</v>
      </c>
      <c r="S460" s="12" t="b">
        <f t="shared" si="15"/>
        <v>0</v>
      </c>
      <c r="T460" s="5" t="b">
        <f t="shared" si="16"/>
        <v>0</v>
      </c>
      <c r="U460" s="17">
        <v>1</v>
      </c>
      <c r="V460" s="17">
        <v>1</v>
      </c>
      <c r="W460" s="17">
        <v>0</v>
      </c>
      <c r="X460" s="17">
        <v>0</v>
      </c>
      <c r="Y460" s="17">
        <v>0</v>
      </c>
      <c r="Z460" s="17">
        <v>0</v>
      </c>
    </row>
    <row r="461" spans="1:26" x14ac:dyDescent="0.25">
      <c r="A461" s="5"/>
      <c r="B461" s="19">
        <v>45691</v>
      </c>
      <c r="C461" s="11" t="s">
        <v>594</v>
      </c>
      <c r="D461" s="11" t="s">
        <v>595</v>
      </c>
      <c r="E461" s="11" t="s">
        <v>800</v>
      </c>
      <c r="F461" s="11" t="s">
        <v>512</v>
      </c>
      <c r="G461" s="5" t="s">
        <v>52</v>
      </c>
      <c r="H461" s="5"/>
      <c r="I461" s="5"/>
      <c r="J461" s="5"/>
      <c r="K461" s="5"/>
      <c r="L461" s="5"/>
      <c r="M461" s="5" t="s">
        <v>411</v>
      </c>
      <c r="N461" s="13" t="b">
        <f t="shared" si="17"/>
        <v>0</v>
      </c>
      <c r="O461" s="12" t="b">
        <f t="shared" si="18"/>
        <v>0</v>
      </c>
      <c r="P461" s="16" t="b">
        <f t="shared" si="12"/>
        <v>0</v>
      </c>
      <c r="Q461" s="16" t="b">
        <f t="shared" si="13"/>
        <v>0</v>
      </c>
      <c r="R461" s="12" t="b">
        <f t="shared" si="14"/>
        <v>0</v>
      </c>
      <c r="S461" s="12" t="b">
        <f t="shared" si="15"/>
        <v>0</v>
      </c>
      <c r="T461" s="5" t="b">
        <f t="shared" si="16"/>
        <v>0</v>
      </c>
      <c r="U461" s="11" t="s">
        <v>195</v>
      </c>
      <c r="V461" s="11" t="s">
        <v>195</v>
      </c>
      <c r="W461" s="11" t="s">
        <v>195</v>
      </c>
      <c r="X461" s="11" t="s">
        <v>195</v>
      </c>
      <c r="Y461" s="11" t="s">
        <v>195</v>
      </c>
      <c r="Z461" s="11" t="s">
        <v>195</v>
      </c>
    </row>
    <row r="462" spans="1:26" x14ac:dyDescent="0.25">
      <c r="A462" s="5"/>
      <c r="B462" s="19">
        <v>45691</v>
      </c>
      <c r="C462" s="11" t="s">
        <v>635</v>
      </c>
      <c r="D462" s="11" t="s">
        <v>595</v>
      </c>
      <c r="E462" s="11" t="s">
        <v>801</v>
      </c>
      <c r="F462" s="11" t="s">
        <v>802</v>
      </c>
      <c r="G462" s="5" t="s">
        <v>36</v>
      </c>
      <c r="H462" s="5" t="s">
        <v>37</v>
      </c>
      <c r="I462" s="5" t="s">
        <v>36</v>
      </c>
      <c r="J462" s="5">
        <v>-0.79724357822351899</v>
      </c>
      <c r="K462" s="5">
        <v>37.135562874372702</v>
      </c>
      <c r="L462" s="5"/>
      <c r="M462" s="5"/>
      <c r="N462" s="13" t="b">
        <f t="shared" si="17"/>
        <v>0</v>
      </c>
      <c r="O462" s="12" t="b">
        <f t="shared" si="18"/>
        <v>0</v>
      </c>
      <c r="P462" s="16" t="b">
        <f t="shared" si="12"/>
        <v>0</v>
      </c>
      <c r="Q462" s="16" t="b">
        <f t="shared" si="13"/>
        <v>0</v>
      </c>
      <c r="R462" s="12" t="b">
        <f t="shared" si="14"/>
        <v>0</v>
      </c>
      <c r="S462" s="12" t="b">
        <f t="shared" si="15"/>
        <v>0</v>
      </c>
      <c r="T462" s="5" t="b">
        <f t="shared" si="16"/>
        <v>0</v>
      </c>
      <c r="U462" s="11" t="s">
        <v>195</v>
      </c>
      <c r="V462" s="11" t="s">
        <v>195</v>
      </c>
      <c r="W462" s="11" t="s">
        <v>195</v>
      </c>
      <c r="X462" s="11" t="s">
        <v>195</v>
      </c>
      <c r="Y462" s="11" t="s">
        <v>195</v>
      </c>
      <c r="Z462" s="11" t="s">
        <v>195</v>
      </c>
    </row>
    <row r="463" spans="1:26" x14ac:dyDescent="0.25">
      <c r="A463" s="5"/>
      <c r="B463" s="19">
        <v>45691</v>
      </c>
      <c r="C463" s="11" t="s">
        <v>735</v>
      </c>
      <c r="D463" s="11" t="s">
        <v>595</v>
      </c>
      <c r="E463" s="11" t="s">
        <v>803</v>
      </c>
      <c r="F463" s="11" t="s">
        <v>804</v>
      </c>
      <c r="G463" s="5" t="s">
        <v>36</v>
      </c>
      <c r="H463" s="5" t="s">
        <v>69</v>
      </c>
      <c r="I463" s="5" t="s">
        <v>36</v>
      </c>
      <c r="J463" s="5">
        <v>-0.66090542805294406</v>
      </c>
      <c r="K463" s="5">
        <v>36.958263928711901</v>
      </c>
      <c r="L463" s="5">
        <v>1.83</v>
      </c>
      <c r="M463" s="5"/>
      <c r="N463" s="13" t="b">
        <f t="shared" si="17"/>
        <v>0</v>
      </c>
      <c r="O463" s="12" t="b">
        <f t="shared" si="18"/>
        <v>0</v>
      </c>
      <c r="P463" s="16" t="b">
        <f t="shared" si="12"/>
        <v>0</v>
      </c>
      <c r="Q463" s="16" t="b">
        <f t="shared" si="13"/>
        <v>0</v>
      </c>
      <c r="R463" s="12" t="b">
        <f t="shared" si="14"/>
        <v>0</v>
      </c>
      <c r="S463" s="12" t="b">
        <f t="shared" si="15"/>
        <v>0</v>
      </c>
      <c r="T463" s="5" t="b">
        <f t="shared" si="16"/>
        <v>0</v>
      </c>
      <c r="U463" s="11" t="s">
        <v>195</v>
      </c>
      <c r="V463" s="11" t="s">
        <v>195</v>
      </c>
      <c r="W463" s="11" t="s">
        <v>195</v>
      </c>
      <c r="X463" s="11" t="s">
        <v>195</v>
      </c>
      <c r="Y463" s="11" t="s">
        <v>195</v>
      </c>
      <c r="Z463" s="11" t="s">
        <v>195</v>
      </c>
    </row>
    <row r="464" spans="1:26" x14ac:dyDescent="0.25">
      <c r="A464" s="5"/>
      <c r="B464" s="19">
        <v>45691</v>
      </c>
      <c r="C464" s="11" t="s">
        <v>805</v>
      </c>
      <c r="D464" s="11" t="s">
        <v>595</v>
      </c>
      <c r="E464" s="11" t="s">
        <v>623</v>
      </c>
      <c r="F464" s="11" t="s">
        <v>608</v>
      </c>
      <c r="G464" s="5" t="s">
        <v>52</v>
      </c>
      <c r="H464" s="5"/>
      <c r="I464" s="5"/>
      <c r="J464" s="5"/>
      <c r="K464" s="5"/>
      <c r="L464" s="5"/>
      <c r="M464" s="5" t="s">
        <v>806</v>
      </c>
      <c r="N464" s="13" t="b">
        <f t="shared" si="17"/>
        <v>0</v>
      </c>
      <c r="O464" s="12" t="b">
        <f t="shared" si="18"/>
        <v>0</v>
      </c>
      <c r="P464" s="16" t="b">
        <f t="shared" si="12"/>
        <v>0</v>
      </c>
      <c r="Q464" s="16" t="b">
        <f t="shared" si="13"/>
        <v>0</v>
      </c>
      <c r="R464" s="12" t="b">
        <f t="shared" si="14"/>
        <v>0</v>
      </c>
      <c r="S464" s="12" t="b">
        <f t="shared" si="15"/>
        <v>0</v>
      </c>
      <c r="T464" s="5" t="b">
        <f t="shared" si="16"/>
        <v>0</v>
      </c>
      <c r="U464" s="11" t="s">
        <v>195</v>
      </c>
      <c r="V464" s="11" t="s">
        <v>195</v>
      </c>
      <c r="W464" s="11" t="s">
        <v>195</v>
      </c>
      <c r="X464" s="11" t="s">
        <v>195</v>
      </c>
      <c r="Y464" s="11" t="s">
        <v>195</v>
      </c>
      <c r="Z464" s="11" t="s">
        <v>195</v>
      </c>
    </row>
    <row r="465" spans="1:26" x14ac:dyDescent="0.25">
      <c r="A465" s="5"/>
      <c r="B465" s="19">
        <v>45691</v>
      </c>
      <c r="C465" s="11" t="s">
        <v>603</v>
      </c>
      <c r="D465" s="11" t="s">
        <v>595</v>
      </c>
      <c r="E465" s="11" t="s">
        <v>807</v>
      </c>
      <c r="F465" s="11" t="s">
        <v>808</v>
      </c>
      <c r="G465" s="5" t="s">
        <v>52</v>
      </c>
      <c r="H465" s="5"/>
      <c r="I465" s="5"/>
      <c r="J465" s="5"/>
      <c r="K465" s="5"/>
      <c r="L465" s="5"/>
      <c r="M465" s="5" t="s">
        <v>583</v>
      </c>
      <c r="N465" s="13" t="b">
        <f t="shared" si="17"/>
        <v>0</v>
      </c>
      <c r="O465" s="12" t="b">
        <f t="shared" si="18"/>
        <v>0</v>
      </c>
      <c r="P465" s="16" t="b">
        <f t="shared" si="12"/>
        <v>0</v>
      </c>
      <c r="Q465" s="16" t="b">
        <f t="shared" si="13"/>
        <v>0</v>
      </c>
      <c r="R465" s="12" t="b">
        <f t="shared" si="14"/>
        <v>0</v>
      </c>
      <c r="S465" s="12" t="b">
        <f t="shared" si="15"/>
        <v>0</v>
      </c>
      <c r="T465" s="5" t="b">
        <f t="shared" si="16"/>
        <v>0</v>
      </c>
      <c r="U465" s="17">
        <v>1</v>
      </c>
      <c r="V465" s="17">
        <v>1</v>
      </c>
      <c r="W465" s="17">
        <v>1</v>
      </c>
      <c r="X465" s="17">
        <v>0</v>
      </c>
      <c r="Y465" s="17">
        <v>0</v>
      </c>
      <c r="Z465" s="17">
        <v>0</v>
      </c>
    </row>
    <row r="466" spans="1:26" x14ac:dyDescent="0.25">
      <c r="A466" s="5"/>
      <c r="B466" s="19">
        <v>45691</v>
      </c>
      <c r="C466" s="11" t="s">
        <v>603</v>
      </c>
      <c r="D466" s="11" t="s">
        <v>595</v>
      </c>
      <c r="E466" s="11" t="s">
        <v>775</v>
      </c>
      <c r="F466" s="11" t="s">
        <v>809</v>
      </c>
      <c r="G466" s="5" t="s">
        <v>36</v>
      </c>
      <c r="H466" s="5" t="s">
        <v>37</v>
      </c>
      <c r="I466" s="5" t="s">
        <v>36</v>
      </c>
      <c r="J466" s="5">
        <v>-0.93576953562325205</v>
      </c>
      <c r="K466" s="5">
        <v>37.137767500613002</v>
      </c>
      <c r="L466" s="5"/>
      <c r="M466" s="5"/>
      <c r="N466" s="13" t="b">
        <f t="shared" si="17"/>
        <v>0</v>
      </c>
      <c r="O466" s="12" t="b">
        <f t="shared" si="18"/>
        <v>0</v>
      </c>
      <c r="P466" s="16" t="b">
        <f t="shared" si="12"/>
        <v>0</v>
      </c>
      <c r="Q466" s="16" t="b">
        <f t="shared" si="13"/>
        <v>0</v>
      </c>
      <c r="R466" s="12" t="b">
        <f t="shared" si="14"/>
        <v>0</v>
      </c>
      <c r="S466" s="12" t="b">
        <f t="shared" si="15"/>
        <v>0</v>
      </c>
      <c r="T466" s="5" t="b">
        <f t="shared" si="16"/>
        <v>0</v>
      </c>
      <c r="U466" s="11" t="s">
        <v>195</v>
      </c>
      <c r="V466" s="11" t="s">
        <v>195</v>
      </c>
      <c r="W466" s="11" t="s">
        <v>195</v>
      </c>
      <c r="X466" s="11" t="s">
        <v>195</v>
      </c>
      <c r="Y466" s="11" t="s">
        <v>195</v>
      </c>
      <c r="Z466" s="11" t="s">
        <v>195</v>
      </c>
    </row>
    <row r="467" spans="1:26" x14ac:dyDescent="0.25">
      <c r="A467" s="5"/>
      <c r="B467" s="19">
        <v>45691</v>
      </c>
      <c r="C467" s="11" t="s">
        <v>603</v>
      </c>
      <c r="D467" s="11" t="s">
        <v>595</v>
      </c>
      <c r="E467" s="11" t="s">
        <v>644</v>
      </c>
      <c r="F467" s="11" t="s">
        <v>810</v>
      </c>
      <c r="G467" s="5" t="s">
        <v>36</v>
      </c>
      <c r="H467" s="5" t="s">
        <v>37</v>
      </c>
      <c r="I467" s="5" t="s">
        <v>36</v>
      </c>
      <c r="J467" s="5">
        <v>-0.93453388677895599</v>
      </c>
      <c r="K467" s="5">
        <v>37.143573653477802</v>
      </c>
      <c r="L467" s="5"/>
      <c r="M467" s="5" t="s">
        <v>811</v>
      </c>
      <c r="N467" s="13" t="b">
        <f t="shared" si="17"/>
        <v>0</v>
      </c>
      <c r="O467" s="12" t="b">
        <f t="shared" si="18"/>
        <v>0</v>
      </c>
      <c r="P467" s="16" t="b">
        <f t="shared" si="12"/>
        <v>0</v>
      </c>
      <c r="Q467" s="16" t="b">
        <f t="shared" si="13"/>
        <v>0</v>
      </c>
      <c r="R467" s="12" t="b">
        <f t="shared" si="14"/>
        <v>0</v>
      </c>
      <c r="S467" s="12" t="b">
        <f t="shared" si="15"/>
        <v>0</v>
      </c>
      <c r="T467" s="5" t="b">
        <f t="shared" si="16"/>
        <v>0</v>
      </c>
      <c r="U467" s="17">
        <v>1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</row>
    <row r="468" spans="1:26" x14ac:dyDescent="0.25">
      <c r="A468" s="5"/>
      <c r="B468" s="19">
        <v>45691</v>
      </c>
      <c r="C468" s="11" t="s">
        <v>625</v>
      </c>
      <c r="D468" s="11" t="s">
        <v>595</v>
      </c>
      <c r="E468" s="11" t="s">
        <v>812</v>
      </c>
      <c r="F468" s="11" t="s">
        <v>813</v>
      </c>
      <c r="G468" s="5" t="s">
        <v>36</v>
      </c>
      <c r="H468" s="5" t="s">
        <v>37</v>
      </c>
      <c r="I468" s="5" t="s">
        <v>36</v>
      </c>
      <c r="J468" s="5">
        <v>-1.0083975328709001</v>
      </c>
      <c r="K468" s="5">
        <v>37.0768051815447</v>
      </c>
      <c r="L468" s="5"/>
      <c r="M468" s="5"/>
      <c r="N468" s="13" t="b">
        <f t="shared" si="17"/>
        <v>0</v>
      </c>
      <c r="O468" s="12" t="b">
        <f t="shared" si="18"/>
        <v>0</v>
      </c>
      <c r="P468" s="16" t="b">
        <f t="shared" si="12"/>
        <v>0</v>
      </c>
      <c r="Q468" s="16" t="b">
        <f t="shared" si="13"/>
        <v>0</v>
      </c>
      <c r="R468" s="12" t="b">
        <f t="shared" si="14"/>
        <v>0</v>
      </c>
      <c r="S468" s="12" t="b">
        <f t="shared" si="15"/>
        <v>0</v>
      </c>
      <c r="T468" s="5" t="b">
        <f t="shared" si="16"/>
        <v>0</v>
      </c>
      <c r="U468" s="11" t="s">
        <v>195</v>
      </c>
      <c r="V468" s="11" t="s">
        <v>195</v>
      </c>
      <c r="W468" s="11" t="s">
        <v>195</v>
      </c>
      <c r="X468" s="11" t="s">
        <v>195</v>
      </c>
      <c r="Y468" s="11" t="s">
        <v>195</v>
      </c>
      <c r="Z468" s="11" t="s">
        <v>195</v>
      </c>
    </row>
    <row r="469" spans="1:26" x14ac:dyDescent="0.25">
      <c r="A469" s="5"/>
      <c r="B469" s="19">
        <v>45691</v>
      </c>
      <c r="C469" s="11" t="s">
        <v>603</v>
      </c>
      <c r="D469" s="11" t="s">
        <v>595</v>
      </c>
      <c r="E469" s="11" t="s">
        <v>814</v>
      </c>
      <c r="F469" s="11" t="s">
        <v>815</v>
      </c>
      <c r="G469" s="5" t="s">
        <v>36</v>
      </c>
      <c r="H469" s="5" t="s">
        <v>37</v>
      </c>
      <c r="I469" s="5" t="s">
        <v>36</v>
      </c>
      <c r="J469" s="5">
        <v>-0.95792336200219697</v>
      </c>
      <c r="K469" s="5">
        <v>37.111154449667197</v>
      </c>
      <c r="L469" s="5"/>
      <c r="M469" s="5"/>
      <c r="N469" s="13" t="b">
        <f t="shared" si="17"/>
        <v>0</v>
      </c>
      <c r="O469" s="12" t="b">
        <f t="shared" si="18"/>
        <v>0</v>
      </c>
      <c r="P469" s="16" t="b">
        <f t="shared" si="12"/>
        <v>0</v>
      </c>
      <c r="Q469" s="16" t="b">
        <f t="shared" si="13"/>
        <v>0</v>
      </c>
      <c r="R469" s="12" t="b">
        <f t="shared" si="14"/>
        <v>0</v>
      </c>
      <c r="S469" s="12" t="b">
        <f t="shared" si="15"/>
        <v>0</v>
      </c>
      <c r="T469" s="5" t="b">
        <f t="shared" si="16"/>
        <v>0</v>
      </c>
      <c r="U469" s="11" t="s">
        <v>195</v>
      </c>
      <c r="V469" s="11" t="s">
        <v>195</v>
      </c>
      <c r="W469" s="11" t="s">
        <v>195</v>
      </c>
      <c r="X469" s="11" t="s">
        <v>195</v>
      </c>
      <c r="Y469" s="11" t="s">
        <v>195</v>
      </c>
      <c r="Z469" s="11" t="s">
        <v>195</v>
      </c>
    </row>
    <row r="470" spans="1:26" x14ac:dyDescent="0.25">
      <c r="A470" s="5"/>
      <c r="B470" s="19">
        <v>45691</v>
      </c>
      <c r="C470" s="11" t="s">
        <v>612</v>
      </c>
      <c r="D470" s="11" t="s">
        <v>604</v>
      </c>
      <c r="E470" s="11" t="s">
        <v>816</v>
      </c>
      <c r="F470" s="11" t="s">
        <v>817</v>
      </c>
      <c r="G470" s="5" t="s">
        <v>36</v>
      </c>
      <c r="H470" s="5" t="s">
        <v>69</v>
      </c>
      <c r="I470" s="5" t="s">
        <v>36</v>
      </c>
      <c r="J470" s="5">
        <v>-0.83691194210847297</v>
      </c>
      <c r="K470" s="5">
        <v>36.980802672655301</v>
      </c>
      <c r="L470" s="5">
        <v>4.1100000000000003</v>
      </c>
      <c r="M470" s="5"/>
      <c r="N470" s="13" t="b">
        <f t="shared" si="17"/>
        <v>0</v>
      </c>
      <c r="O470" s="12" t="b">
        <f t="shared" si="18"/>
        <v>0</v>
      </c>
      <c r="P470" s="16" t="b">
        <f t="shared" si="12"/>
        <v>0</v>
      </c>
      <c r="Q470" s="16" t="b">
        <f t="shared" si="13"/>
        <v>0</v>
      </c>
      <c r="R470" s="12" t="b">
        <f t="shared" si="14"/>
        <v>0</v>
      </c>
      <c r="S470" s="12" t="b">
        <f t="shared" si="15"/>
        <v>0</v>
      </c>
      <c r="T470" s="5" t="b">
        <f t="shared" si="16"/>
        <v>0</v>
      </c>
      <c r="U470" s="17">
        <v>1</v>
      </c>
      <c r="V470" s="17">
        <v>1</v>
      </c>
      <c r="W470" s="17">
        <v>1</v>
      </c>
      <c r="X470" s="17">
        <v>0</v>
      </c>
      <c r="Y470" s="17">
        <v>0</v>
      </c>
      <c r="Z470" s="17">
        <v>0</v>
      </c>
    </row>
    <row r="471" spans="1:26" x14ac:dyDescent="0.25">
      <c r="A471" s="5"/>
      <c r="B471" s="19">
        <v>45691</v>
      </c>
      <c r="C471" s="11" t="s">
        <v>625</v>
      </c>
      <c r="D471" s="11" t="s">
        <v>595</v>
      </c>
      <c r="E471" s="11" t="s">
        <v>818</v>
      </c>
      <c r="F471" s="11" t="s">
        <v>819</v>
      </c>
      <c r="G471" s="5" t="s">
        <v>52</v>
      </c>
      <c r="H471" s="5"/>
      <c r="I471" s="5"/>
      <c r="J471" s="5"/>
      <c r="K471" s="5"/>
      <c r="L471" s="5"/>
      <c r="M471" s="5" t="s">
        <v>806</v>
      </c>
      <c r="N471" s="13" t="b">
        <f t="shared" si="17"/>
        <v>0</v>
      </c>
      <c r="O471" s="12" t="b">
        <f t="shared" si="18"/>
        <v>0</v>
      </c>
      <c r="P471" s="16" t="b">
        <f t="shared" si="12"/>
        <v>0</v>
      </c>
      <c r="Q471" s="16" t="b">
        <f t="shared" si="13"/>
        <v>0</v>
      </c>
      <c r="R471" s="12" t="b">
        <f t="shared" si="14"/>
        <v>0</v>
      </c>
      <c r="S471" s="12" t="b">
        <f t="shared" si="15"/>
        <v>0</v>
      </c>
      <c r="T471" s="5" t="b">
        <f t="shared" si="16"/>
        <v>0</v>
      </c>
      <c r="U471" s="11" t="s">
        <v>195</v>
      </c>
      <c r="V471" s="11" t="s">
        <v>195</v>
      </c>
      <c r="W471" s="11" t="s">
        <v>195</v>
      </c>
      <c r="X471" s="11" t="s">
        <v>195</v>
      </c>
      <c r="Y471" s="11" t="s">
        <v>195</v>
      </c>
      <c r="Z471" s="11" t="s">
        <v>195</v>
      </c>
    </row>
    <row r="472" spans="1:26" x14ac:dyDescent="0.25">
      <c r="A472" s="5"/>
      <c r="B472" s="19">
        <v>45691</v>
      </c>
      <c r="C472" s="11" t="s">
        <v>648</v>
      </c>
      <c r="D472" s="11" t="s">
        <v>595</v>
      </c>
      <c r="E472" s="11" t="s">
        <v>820</v>
      </c>
      <c r="F472" s="11" t="s">
        <v>821</v>
      </c>
      <c r="G472" s="5" t="s">
        <v>36</v>
      </c>
      <c r="H472" s="5" t="s">
        <v>37</v>
      </c>
      <c r="I472" s="5" t="s">
        <v>36</v>
      </c>
      <c r="J472" s="5">
        <v>-0.90248698276237704</v>
      </c>
      <c r="K472" s="5">
        <v>37.120560412982798</v>
      </c>
      <c r="L472" s="5"/>
      <c r="M472" s="5"/>
      <c r="N472" s="13" t="b">
        <f t="shared" si="17"/>
        <v>0</v>
      </c>
      <c r="O472" s="12" t="b">
        <f t="shared" si="18"/>
        <v>0</v>
      </c>
      <c r="P472" s="16" t="b">
        <f t="shared" si="12"/>
        <v>0</v>
      </c>
      <c r="Q472" s="16" t="b">
        <f t="shared" si="13"/>
        <v>0</v>
      </c>
      <c r="R472" s="12" t="b">
        <f t="shared" si="14"/>
        <v>0</v>
      </c>
      <c r="S472" s="12" t="b">
        <f t="shared" si="15"/>
        <v>0</v>
      </c>
      <c r="T472" s="5" t="b">
        <f t="shared" si="16"/>
        <v>0</v>
      </c>
      <c r="U472" s="11" t="s">
        <v>195</v>
      </c>
      <c r="V472" s="11" t="s">
        <v>195</v>
      </c>
      <c r="W472" s="11" t="s">
        <v>195</v>
      </c>
      <c r="X472" s="11" t="s">
        <v>195</v>
      </c>
      <c r="Y472" s="11" t="s">
        <v>195</v>
      </c>
      <c r="Z472" s="11" t="s">
        <v>195</v>
      </c>
    </row>
    <row r="473" spans="1:26" x14ac:dyDescent="0.25">
      <c r="A473" s="5"/>
      <c r="B473" s="19">
        <v>45691</v>
      </c>
      <c r="C473" s="11" t="s">
        <v>721</v>
      </c>
      <c r="D473" s="11" t="s">
        <v>604</v>
      </c>
      <c r="E473" s="11" t="s">
        <v>822</v>
      </c>
      <c r="F473" s="11" t="s">
        <v>823</v>
      </c>
      <c r="G473" s="5" t="s">
        <v>36</v>
      </c>
      <c r="H473" s="5" t="s">
        <v>37</v>
      </c>
      <c r="I473" s="5" t="s">
        <v>36</v>
      </c>
      <c r="J473" s="5">
        <v>-0.95774231805673304</v>
      </c>
      <c r="K473" s="5">
        <v>37.030844493308898</v>
      </c>
      <c r="L473" s="5"/>
      <c r="M473" s="5"/>
      <c r="N473" s="13" t="b">
        <f t="shared" si="17"/>
        <v>0</v>
      </c>
      <c r="O473" s="12" t="b">
        <f t="shared" si="18"/>
        <v>0</v>
      </c>
      <c r="P473" s="16" t="b">
        <f t="shared" si="12"/>
        <v>0</v>
      </c>
      <c r="Q473" s="16" t="b">
        <f t="shared" si="13"/>
        <v>0</v>
      </c>
      <c r="R473" s="12" t="b">
        <f t="shared" si="14"/>
        <v>0</v>
      </c>
      <c r="S473" s="12" t="b">
        <f t="shared" si="15"/>
        <v>0</v>
      </c>
      <c r="T473" s="5" t="b">
        <f t="shared" si="16"/>
        <v>0</v>
      </c>
      <c r="U473" s="17">
        <v>1</v>
      </c>
      <c r="V473" s="17">
        <v>1</v>
      </c>
      <c r="W473" s="17">
        <v>0</v>
      </c>
      <c r="X473" s="17">
        <v>0</v>
      </c>
      <c r="Y473" s="17">
        <v>0</v>
      </c>
      <c r="Z473" s="17">
        <v>0</v>
      </c>
    </row>
    <row r="474" spans="1:26" x14ac:dyDescent="0.25">
      <c r="A474" s="5"/>
      <c r="B474" s="19">
        <v>45691</v>
      </c>
      <c r="C474" s="11" t="s">
        <v>824</v>
      </c>
      <c r="D474" s="11" t="s">
        <v>600</v>
      </c>
      <c r="E474" s="11" t="s">
        <v>825</v>
      </c>
      <c r="F474" s="11" t="s">
        <v>826</v>
      </c>
      <c r="G474" s="5" t="s">
        <v>36</v>
      </c>
      <c r="H474" s="5" t="s">
        <v>69</v>
      </c>
      <c r="I474" s="5" t="s">
        <v>36</v>
      </c>
      <c r="J474" s="5">
        <v>-0.81037460094205205</v>
      </c>
      <c r="K474" s="5">
        <v>34.595567402320199</v>
      </c>
      <c r="L474" s="5">
        <v>3.25</v>
      </c>
      <c r="M474" s="5"/>
      <c r="N474" s="13" t="b">
        <f t="shared" si="17"/>
        <v>0</v>
      </c>
      <c r="O474" s="12" t="b">
        <f t="shared" si="18"/>
        <v>0</v>
      </c>
      <c r="P474" s="16" t="b">
        <f t="shared" si="12"/>
        <v>0</v>
      </c>
      <c r="Q474" s="16" t="b">
        <f t="shared" si="13"/>
        <v>0</v>
      </c>
      <c r="R474" s="12" t="b">
        <f t="shared" si="14"/>
        <v>0</v>
      </c>
      <c r="S474" s="12" t="b">
        <f t="shared" si="15"/>
        <v>0</v>
      </c>
      <c r="T474" s="5" t="b">
        <f t="shared" si="16"/>
        <v>0</v>
      </c>
      <c r="U474" s="17">
        <v>1</v>
      </c>
      <c r="V474" s="17">
        <v>0</v>
      </c>
      <c r="W474" s="17">
        <v>0</v>
      </c>
      <c r="X474" s="17">
        <v>0</v>
      </c>
      <c r="Y474" s="17">
        <v>0</v>
      </c>
      <c r="Z474" s="17">
        <v>0</v>
      </c>
    </row>
    <row r="475" spans="1:26" x14ac:dyDescent="0.25">
      <c r="A475" s="5"/>
      <c r="B475" s="19">
        <v>45691</v>
      </c>
      <c r="C475" s="11" t="s">
        <v>620</v>
      </c>
      <c r="D475" s="11" t="s">
        <v>600</v>
      </c>
      <c r="E475" s="11" t="s">
        <v>703</v>
      </c>
      <c r="F475" s="11" t="s">
        <v>827</v>
      </c>
      <c r="G475" s="5" t="s">
        <v>36</v>
      </c>
      <c r="H475" s="5" t="s">
        <v>37</v>
      </c>
      <c r="I475" s="5" t="s">
        <v>36</v>
      </c>
      <c r="J475" s="5">
        <v>-0.85014830360349403</v>
      </c>
      <c r="K475" s="5">
        <v>34.533955777347103</v>
      </c>
      <c r="L475" s="5"/>
      <c r="M475" s="5"/>
      <c r="N475" s="13" t="b">
        <f t="shared" si="17"/>
        <v>0</v>
      </c>
      <c r="O475" s="12" t="b">
        <f t="shared" si="18"/>
        <v>0</v>
      </c>
      <c r="P475" s="16" t="b">
        <f t="shared" si="12"/>
        <v>0</v>
      </c>
      <c r="Q475" s="16" t="b">
        <f t="shared" si="13"/>
        <v>0</v>
      </c>
      <c r="R475" s="12" t="b">
        <f t="shared" si="14"/>
        <v>0</v>
      </c>
      <c r="S475" s="12" t="b">
        <f t="shared" si="15"/>
        <v>0</v>
      </c>
      <c r="T475" s="5" t="b">
        <f t="shared" si="16"/>
        <v>0</v>
      </c>
      <c r="U475" s="17">
        <v>1</v>
      </c>
      <c r="V475" s="17">
        <v>0</v>
      </c>
      <c r="W475" s="17">
        <v>0</v>
      </c>
      <c r="X475" s="17">
        <v>0</v>
      </c>
      <c r="Y475" s="17">
        <v>0</v>
      </c>
      <c r="Z475" s="17">
        <v>0</v>
      </c>
    </row>
    <row r="476" spans="1:26" x14ac:dyDescent="0.25">
      <c r="A476" s="5"/>
      <c r="B476" s="19">
        <v>45691</v>
      </c>
      <c r="C476" s="11" t="s">
        <v>620</v>
      </c>
      <c r="D476" s="11" t="s">
        <v>600</v>
      </c>
      <c r="E476" s="11" t="s">
        <v>828</v>
      </c>
      <c r="F476" s="11" t="s">
        <v>829</v>
      </c>
      <c r="G476" s="5" t="s">
        <v>36</v>
      </c>
      <c r="H476" s="5" t="s">
        <v>37</v>
      </c>
      <c r="I476" s="5" t="s">
        <v>36</v>
      </c>
      <c r="J476" s="5">
        <v>-0.74384332568678102</v>
      </c>
      <c r="K476" s="5">
        <v>34.594831438282498</v>
      </c>
      <c r="L476" s="5"/>
      <c r="M476" s="5"/>
      <c r="N476" s="13" t="b">
        <f t="shared" si="17"/>
        <v>0</v>
      </c>
      <c r="O476" s="12" t="b">
        <f t="shared" si="18"/>
        <v>0</v>
      </c>
      <c r="P476" s="16" t="b">
        <f t="shared" si="12"/>
        <v>0</v>
      </c>
      <c r="Q476" s="16" t="b">
        <f t="shared" si="13"/>
        <v>0</v>
      </c>
      <c r="R476" s="12" t="b">
        <f t="shared" si="14"/>
        <v>0</v>
      </c>
      <c r="S476" s="12" t="b">
        <f t="shared" si="15"/>
        <v>0</v>
      </c>
      <c r="T476" s="5" t="b">
        <f t="shared" si="16"/>
        <v>0</v>
      </c>
      <c r="U476" s="17">
        <v>1</v>
      </c>
      <c r="V476" s="17">
        <v>1</v>
      </c>
      <c r="W476" s="17">
        <v>0</v>
      </c>
      <c r="X476" s="17">
        <v>1</v>
      </c>
      <c r="Y476" s="17">
        <v>0</v>
      </c>
      <c r="Z476" s="17">
        <v>0</v>
      </c>
    </row>
    <row r="477" spans="1:26" x14ac:dyDescent="0.25">
      <c r="A477" s="5"/>
      <c r="B477" s="19">
        <v>45691</v>
      </c>
      <c r="C477" s="11" t="s">
        <v>651</v>
      </c>
      <c r="D477" s="11" t="s">
        <v>600</v>
      </c>
      <c r="E477" s="11" t="s">
        <v>830</v>
      </c>
      <c r="F477" s="11" t="s">
        <v>831</v>
      </c>
      <c r="G477" s="5" t="s">
        <v>36</v>
      </c>
      <c r="H477" s="5" t="s">
        <v>69</v>
      </c>
      <c r="I477" s="5" t="s">
        <v>52</v>
      </c>
      <c r="J477" s="5">
        <v>-1.17675949590095</v>
      </c>
      <c r="K477" s="5">
        <v>34.442883711808101</v>
      </c>
      <c r="L477" s="5">
        <v>1.59</v>
      </c>
      <c r="M477" s="5"/>
      <c r="N477" s="13" t="b">
        <f t="shared" si="17"/>
        <v>0</v>
      </c>
      <c r="O477" s="12" t="b">
        <f t="shared" si="18"/>
        <v>0</v>
      </c>
      <c r="P477" s="16" t="b">
        <f t="shared" si="12"/>
        <v>0</v>
      </c>
      <c r="Q477" s="16" t="b">
        <f t="shared" si="13"/>
        <v>0</v>
      </c>
      <c r="R477" s="12" t="b">
        <f t="shared" si="14"/>
        <v>0</v>
      </c>
      <c r="S477" s="12" t="b">
        <f t="shared" si="15"/>
        <v>0</v>
      </c>
      <c r="T477" s="5" t="b">
        <f t="shared" si="16"/>
        <v>0</v>
      </c>
      <c r="U477" s="17">
        <v>1</v>
      </c>
      <c r="V477" s="17">
        <v>1</v>
      </c>
      <c r="W477" s="17">
        <v>1</v>
      </c>
      <c r="X477" s="17">
        <v>0</v>
      </c>
      <c r="Y477" s="17">
        <v>0</v>
      </c>
      <c r="Z477" s="17">
        <v>0</v>
      </c>
    </row>
    <row r="478" spans="1:26" x14ac:dyDescent="0.25">
      <c r="A478" s="5"/>
      <c r="B478" s="19">
        <v>45691</v>
      </c>
      <c r="C478" s="11" t="s">
        <v>595</v>
      </c>
      <c r="D478" s="11" t="s">
        <v>595</v>
      </c>
      <c r="E478" s="11" t="s">
        <v>832</v>
      </c>
      <c r="F478" s="11" t="s">
        <v>833</v>
      </c>
      <c r="G478" s="5" t="s">
        <v>36</v>
      </c>
      <c r="H478" s="5" t="s">
        <v>37</v>
      </c>
      <c r="I478" s="5" t="s">
        <v>36</v>
      </c>
      <c r="J478" s="5">
        <v>-0.74497520082691204</v>
      </c>
      <c r="K478" s="5">
        <v>37.191677850330002</v>
      </c>
      <c r="L478" s="5"/>
      <c r="M478" s="5" t="s">
        <v>834</v>
      </c>
      <c r="N478" s="13" t="b">
        <f t="shared" si="17"/>
        <v>0</v>
      </c>
      <c r="O478" s="12" t="b">
        <f t="shared" si="18"/>
        <v>0</v>
      </c>
      <c r="P478" s="16" t="b">
        <f t="shared" si="12"/>
        <v>0</v>
      </c>
      <c r="Q478" s="16" t="b">
        <f t="shared" si="13"/>
        <v>0</v>
      </c>
      <c r="R478" s="12" t="b">
        <f t="shared" si="14"/>
        <v>0</v>
      </c>
      <c r="S478" s="12" t="b">
        <f t="shared" si="15"/>
        <v>0</v>
      </c>
      <c r="T478" s="5" t="b">
        <f t="shared" si="16"/>
        <v>0</v>
      </c>
      <c r="U478" s="17">
        <v>1</v>
      </c>
      <c r="V478" s="17">
        <v>1</v>
      </c>
      <c r="W478" s="17">
        <v>1</v>
      </c>
      <c r="X478" s="17">
        <v>0</v>
      </c>
      <c r="Y478" s="17">
        <v>0</v>
      </c>
      <c r="Z478" s="17">
        <v>0</v>
      </c>
    </row>
    <row r="479" spans="1:26" x14ac:dyDescent="0.25">
      <c r="A479" s="5"/>
      <c r="B479" s="19">
        <v>45691</v>
      </c>
      <c r="C479" s="11" t="s">
        <v>595</v>
      </c>
      <c r="D479" s="11" t="s">
        <v>595</v>
      </c>
      <c r="E479" s="11" t="s">
        <v>835</v>
      </c>
      <c r="F479" s="11" t="s">
        <v>836</v>
      </c>
      <c r="G479" s="5" t="s">
        <v>36</v>
      </c>
      <c r="H479" s="5" t="s">
        <v>37</v>
      </c>
      <c r="I479" s="5" t="s">
        <v>36</v>
      </c>
      <c r="J479" s="5">
        <v>-0.79329109844993595</v>
      </c>
      <c r="K479" s="5">
        <v>37.263590767243102</v>
      </c>
      <c r="L479" s="5"/>
      <c r="M479" s="5" t="s">
        <v>583</v>
      </c>
      <c r="N479" s="13" t="b">
        <f t="shared" si="17"/>
        <v>0</v>
      </c>
      <c r="O479" s="12" t="b">
        <f t="shared" si="18"/>
        <v>0</v>
      </c>
      <c r="P479" s="16" t="b">
        <f t="shared" si="12"/>
        <v>0</v>
      </c>
      <c r="Q479" s="16" t="b">
        <f t="shared" si="13"/>
        <v>0</v>
      </c>
      <c r="R479" s="12" t="b">
        <f t="shared" si="14"/>
        <v>0</v>
      </c>
      <c r="S479" s="12" t="b">
        <f t="shared" si="15"/>
        <v>0</v>
      </c>
      <c r="T479" s="5" t="b">
        <f t="shared" si="16"/>
        <v>0</v>
      </c>
      <c r="U479" s="11" t="s">
        <v>195</v>
      </c>
      <c r="V479" s="11" t="s">
        <v>195</v>
      </c>
      <c r="W479" s="11" t="s">
        <v>195</v>
      </c>
      <c r="X479" s="11" t="s">
        <v>195</v>
      </c>
      <c r="Y479" s="11" t="s">
        <v>195</v>
      </c>
      <c r="Z479" s="11" t="s">
        <v>195</v>
      </c>
    </row>
    <row r="480" spans="1:26" x14ac:dyDescent="0.25">
      <c r="A480" s="5"/>
      <c r="B480" s="19">
        <v>45691</v>
      </c>
      <c r="C480" s="11" t="s">
        <v>738</v>
      </c>
      <c r="D480" s="11" t="s">
        <v>600</v>
      </c>
      <c r="E480" s="11" t="s">
        <v>837</v>
      </c>
      <c r="F480" s="11" t="s">
        <v>838</v>
      </c>
      <c r="G480" s="5" t="s">
        <v>36</v>
      </c>
      <c r="H480" s="5" t="s">
        <v>69</v>
      </c>
      <c r="I480" s="5" t="s">
        <v>52</v>
      </c>
      <c r="J480" s="5">
        <v>-1.01290719823491</v>
      </c>
      <c r="K480" s="5">
        <v>34.579612730590704</v>
      </c>
      <c r="L480" s="5">
        <v>1.07</v>
      </c>
      <c r="M480" s="5"/>
      <c r="N480" s="13" t="b">
        <f t="shared" si="17"/>
        <v>0</v>
      </c>
      <c r="O480" s="12" t="b">
        <f t="shared" si="18"/>
        <v>0</v>
      </c>
      <c r="P480" s="16" t="b">
        <f t="shared" si="12"/>
        <v>0</v>
      </c>
      <c r="Q480" s="16" t="b">
        <f t="shared" si="13"/>
        <v>0</v>
      </c>
      <c r="R480" s="12" t="b">
        <f t="shared" si="14"/>
        <v>0</v>
      </c>
      <c r="S480" s="12" t="b">
        <f t="shared" si="15"/>
        <v>0</v>
      </c>
      <c r="T480" s="5" t="b">
        <f t="shared" si="16"/>
        <v>0</v>
      </c>
      <c r="U480" s="17">
        <v>1</v>
      </c>
      <c r="V480" s="17">
        <v>1</v>
      </c>
      <c r="W480" s="17">
        <v>0</v>
      </c>
      <c r="X480" s="17">
        <v>0</v>
      </c>
      <c r="Y480" s="17">
        <v>0</v>
      </c>
      <c r="Z480" s="17">
        <v>0</v>
      </c>
    </row>
    <row r="481" spans="1:26" x14ac:dyDescent="0.25">
      <c r="A481" s="5"/>
      <c r="B481" s="19">
        <v>45691</v>
      </c>
      <c r="C481" s="11" t="s">
        <v>603</v>
      </c>
      <c r="D481" s="11" t="s">
        <v>595</v>
      </c>
      <c r="E481" s="11" t="s">
        <v>839</v>
      </c>
      <c r="F481" s="11" t="s">
        <v>840</v>
      </c>
      <c r="G481" s="5" t="s">
        <v>36</v>
      </c>
      <c r="H481" s="5" t="s">
        <v>37</v>
      </c>
      <c r="I481" s="5" t="s">
        <v>36</v>
      </c>
      <c r="J481" s="5">
        <v>-0.90166160582840704</v>
      </c>
      <c r="K481" s="5">
        <v>37.212213409636199</v>
      </c>
      <c r="L481" s="5"/>
      <c r="M481" s="5"/>
      <c r="N481" s="13" t="b">
        <f t="shared" si="17"/>
        <v>0</v>
      </c>
      <c r="O481" s="12" t="b">
        <f t="shared" si="18"/>
        <v>0</v>
      </c>
      <c r="P481" s="16" t="b">
        <f t="shared" si="12"/>
        <v>0</v>
      </c>
      <c r="Q481" s="16" t="b">
        <f t="shared" si="13"/>
        <v>0</v>
      </c>
      <c r="R481" s="12" t="b">
        <f t="shared" si="14"/>
        <v>0</v>
      </c>
      <c r="S481" s="12" t="b">
        <f t="shared" si="15"/>
        <v>0</v>
      </c>
      <c r="T481" s="5" t="b">
        <f t="shared" si="16"/>
        <v>0</v>
      </c>
      <c r="U481" s="11" t="s">
        <v>195</v>
      </c>
      <c r="V481" s="11" t="s">
        <v>195</v>
      </c>
      <c r="W481" s="11" t="s">
        <v>195</v>
      </c>
      <c r="X481" s="11" t="s">
        <v>195</v>
      </c>
      <c r="Y481" s="11" t="s">
        <v>195</v>
      </c>
      <c r="Z481" s="11" t="s">
        <v>195</v>
      </c>
    </row>
    <row r="482" spans="1:26" x14ac:dyDescent="0.25">
      <c r="A482" s="5"/>
      <c r="B482" s="19">
        <v>45691</v>
      </c>
      <c r="C482" s="11" t="s">
        <v>841</v>
      </c>
      <c r="D482" s="11" t="s">
        <v>600</v>
      </c>
      <c r="E482" s="11" t="s">
        <v>842</v>
      </c>
      <c r="F482" s="11" t="s">
        <v>843</v>
      </c>
      <c r="G482" s="5" t="s">
        <v>36</v>
      </c>
      <c r="H482" s="5" t="s">
        <v>69</v>
      </c>
      <c r="I482" s="5" t="s">
        <v>52</v>
      </c>
      <c r="J482" s="5">
        <v>-1.0418224644054701</v>
      </c>
      <c r="K482" s="5">
        <v>34.252672272181599</v>
      </c>
      <c r="L482" s="5">
        <v>0.81200000000000006</v>
      </c>
      <c r="M482" s="5"/>
      <c r="N482" s="13" t="b">
        <f t="shared" si="17"/>
        <v>0</v>
      </c>
      <c r="O482" s="12" t="b">
        <f t="shared" si="18"/>
        <v>0</v>
      </c>
      <c r="P482" s="16" t="b">
        <f t="shared" si="12"/>
        <v>0</v>
      </c>
      <c r="Q482" s="16" t="b">
        <f t="shared" si="13"/>
        <v>0</v>
      </c>
      <c r="R482" s="12" t="b">
        <f t="shared" si="14"/>
        <v>0</v>
      </c>
      <c r="S482" s="12" t="b">
        <f t="shared" si="15"/>
        <v>0</v>
      </c>
      <c r="T482" s="5" t="b">
        <f t="shared" si="16"/>
        <v>0</v>
      </c>
      <c r="U482" s="17">
        <v>1</v>
      </c>
      <c r="V482" s="17">
        <v>0</v>
      </c>
      <c r="W482" s="17">
        <v>1</v>
      </c>
      <c r="X482" s="17">
        <v>1</v>
      </c>
      <c r="Y482" s="17">
        <v>0</v>
      </c>
      <c r="Z482" s="17">
        <v>0</v>
      </c>
    </row>
    <row r="483" spans="1:26" x14ac:dyDescent="0.25">
      <c r="A483" s="5"/>
      <c r="B483" s="19">
        <v>45691</v>
      </c>
      <c r="C483" s="11" t="s">
        <v>797</v>
      </c>
      <c r="D483" s="11" t="s">
        <v>595</v>
      </c>
      <c r="E483" s="11" t="s">
        <v>844</v>
      </c>
      <c r="F483" s="11" t="s">
        <v>845</v>
      </c>
      <c r="G483" s="5" t="s">
        <v>36</v>
      </c>
      <c r="H483" s="5" t="s">
        <v>37</v>
      </c>
      <c r="I483" s="5" t="s">
        <v>36</v>
      </c>
      <c r="J483" s="5">
        <v>-0.60095515995414694</v>
      </c>
      <c r="K483" s="5">
        <v>36.953726378223102</v>
      </c>
      <c r="L483" s="5"/>
      <c r="M483" s="5"/>
      <c r="N483" s="13" t="b">
        <f t="shared" si="17"/>
        <v>0</v>
      </c>
      <c r="O483" s="12" t="b">
        <f t="shared" si="18"/>
        <v>0</v>
      </c>
      <c r="P483" s="16" t="b">
        <f t="shared" si="12"/>
        <v>0</v>
      </c>
      <c r="Q483" s="16" t="b">
        <f t="shared" si="13"/>
        <v>0</v>
      </c>
      <c r="R483" s="12" t="b">
        <f t="shared" si="14"/>
        <v>0</v>
      </c>
      <c r="S483" s="12" t="b">
        <f t="shared" si="15"/>
        <v>0</v>
      </c>
      <c r="T483" s="5" t="b">
        <f t="shared" si="16"/>
        <v>0</v>
      </c>
      <c r="U483" s="11" t="s">
        <v>195</v>
      </c>
      <c r="V483" s="11" t="s">
        <v>195</v>
      </c>
      <c r="W483" s="11" t="s">
        <v>195</v>
      </c>
      <c r="X483" s="11" t="s">
        <v>195</v>
      </c>
      <c r="Y483" s="11" t="s">
        <v>195</v>
      </c>
      <c r="Z483" s="11" t="s">
        <v>195</v>
      </c>
    </row>
    <row r="484" spans="1:26" x14ac:dyDescent="0.25">
      <c r="A484" s="5"/>
      <c r="B484" s="19">
        <v>45691</v>
      </c>
      <c r="C484" s="11" t="s">
        <v>604</v>
      </c>
      <c r="D484" s="11" t="s">
        <v>604</v>
      </c>
      <c r="E484" s="11" t="s">
        <v>846</v>
      </c>
      <c r="F484" s="11" t="s">
        <v>847</v>
      </c>
      <c r="G484" s="5" t="s">
        <v>36</v>
      </c>
      <c r="H484" s="5" t="s">
        <v>37</v>
      </c>
      <c r="I484" s="5" t="s">
        <v>36</v>
      </c>
      <c r="J484" s="5">
        <v>-0.67645275776554004</v>
      </c>
      <c r="K484" s="5">
        <v>37.192139208297696</v>
      </c>
      <c r="L484" s="5"/>
      <c r="M484" s="5"/>
      <c r="N484" s="13" t="b">
        <f t="shared" si="17"/>
        <v>0</v>
      </c>
      <c r="O484" s="12" t="b">
        <f t="shared" si="18"/>
        <v>0</v>
      </c>
      <c r="P484" s="16" t="b">
        <f t="shared" si="12"/>
        <v>0</v>
      </c>
      <c r="Q484" s="16" t="b">
        <f t="shared" si="13"/>
        <v>0</v>
      </c>
      <c r="R484" s="12" t="b">
        <f t="shared" si="14"/>
        <v>0</v>
      </c>
      <c r="S484" s="12" t="b">
        <f t="shared" si="15"/>
        <v>0</v>
      </c>
      <c r="T484" s="5" t="b">
        <f t="shared" si="16"/>
        <v>0</v>
      </c>
      <c r="U484" s="17">
        <v>1</v>
      </c>
      <c r="V484" s="17">
        <v>0</v>
      </c>
      <c r="W484" s="17">
        <v>1</v>
      </c>
      <c r="X484" s="17">
        <v>0</v>
      </c>
      <c r="Y484" s="17">
        <v>0</v>
      </c>
      <c r="Z484" s="17">
        <v>1</v>
      </c>
    </row>
    <row r="485" spans="1:26" x14ac:dyDescent="0.25">
      <c r="A485" s="5"/>
      <c r="B485" s="19">
        <v>45691</v>
      </c>
      <c r="C485" s="11" t="s">
        <v>603</v>
      </c>
      <c r="D485" s="11" t="s">
        <v>595</v>
      </c>
      <c r="E485" s="11" t="s">
        <v>839</v>
      </c>
      <c r="F485" s="11" t="s">
        <v>848</v>
      </c>
      <c r="G485" s="5" t="s">
        <v>36</v>
      </c>
      <c r="H485" s="5" t="s">
        <v>69</v>
      </c>
      <c r="I485" s="5" t="s">
        <v>36</v>
      </c>
      <c r="J485" s="5">
        <v>-0.78881408379776996</v>
      </c>
      <c r="K485" s="5">
        <v>37.267928411547103</v>
      </c>
      <c r="L485" s="5">
        <v>1.26</v>
      </c>
      <c r="M485" s="5"/>
      <c r="N485" s="13" t="b">
        <f t="shared" si="17"/>
        <v>0</v>
      </c>
      <c r="O485" s="12" t="b">
        <f t="shared" si="18"/>
        <v>0</v>
      </c>
      <c r="P485" s="16" t="b">
        <f t="shared" si="12"/>
        <v>0</v>
      </c>
      <c r="Q485" s="16" t="b">
        <f t="shared" si="13"/>
        <v>0</v>
      </c>
      <c r="R485" s="12" t="b">
        <f t="shared" si="14"/>
        <v>0</v>
      </c>
      <c r="S485" s="12" t="b">
        <f t="shared" si="15"/>
        <v>0</v>
      </c>
      <c r="T485" s="5" t="b">
        <f t="shared" si="16"/>
        <v>0</v>
      </c>
      <c r="U485" s="11" t="s">
        <v>195</v>
      </c>
      <c r="V485" s="11" t="s">
        <v>195</v>
      </c>
      <c r="W485" s="11" t="s">
        <v>195</v>
      </c>
      <c r="X485" s="11" t="s">
        <v>195</v>
      </c>
      <c r="Y485" s="11" t="s">
        <v>195</v>
      </c>
      <c r="Z485" s="11" t="s">
        <v>195</v>
      </c>
    </row>
    <row r="486" spans="1:26" x14ac:dyDescent="0.25">
      <c r="A486" s="5"/>
      <c r="B486" s="19">
        <v>45691</v>
      </c>
      <c r="C486" s="11" t="s">
        <v>635</v>
      </c>
      <c r="D486" s="11" t="s">
        <v>595</v>
      </c>
      <c r="E486" s="11" t="s">
        <v>849</v>
      </c>
      <c r="F486" s="11" t="s">
        <v>850</v>
      </c>
      <c r="G486" s="5" t="s">
        <v>52</v>
      </c>
      <c r="H486" s="5"/>
      <c r="I486" s="5"/>
      <c r="J486" s="5"/>
      <c r="K486" s="5"/>
      <c r="L486" s="5"/>
      <c r="M486" s="5" t="s">
        <v>609</v>
      </c>
      <c r="N486" s="13" t="b">
        <f t="shared" si="17"/>
        <v>0</v>
      </c>
      <c r="O486" s="12" t="b">
        <f t="shared" si="18"/>
        <v>0</v>
      </c>
      <c r="P486" s="16" t="b">
        <f t="shared" si="12"/>
        <v>0</v>
      </c>
      <c r="Q486" s="16" t="b">
        <f t="shared" si="13"/>
        <v>0</v>
      </c>
      <c r="R486" s="12" t="b">
        <f t="shared" si="14"/>
        <v>0</v>
      </c>
      <c r="S486" s="12" t="b">
        <f t="shared" si="15"/>
        <v>0</v>
      </c>
      <c r="T486" s="5" t="b">
        <f t="shared" si="16"/>
        <v>0</v>
      </c>
      <c r="U486" s="11" t="s">
        <v>195</v>
      </c>
      <c r="V486" s="11" t="s">
        <v>195</v>
      </c>
      <c r="W486" s="11" t="s">
        <v>195</v>
      </c>
      <c r="X486" s="11" t="s">
        <v>195</v>
      </c>
      <c r="Y486" s="11" t="s">
        <v>195</v>
      </c>
      <c r="Z486" s="11" t="s">
        <v>195</v>
      </c>
    </row>
    <row r="487" spans="1:26" x14ac:dyDescent="0.25">
      <c r="A487" s="5"/>
      <c r="B487" s="19">
        <v>45691</v>
      </c>
      <c r="C487" s="11" t="s">
        <v>600</v>
      </c>
      <c r="D487" s="11" t="s">
        <v>600</v>
      </c>
      <c r="E487" s="11" t="s">
        <v>851</v>
      </c>
      <c r="F487" s="11" t="s">
        <v>852</v>
      </c>
      <c r="G487" s="5" t="s">
        <v>36</v>
      </c>
      <c r="H487" s="5" t="s">
        <v>69</v>
      </c>
      <c r="I487" s="5" t="s">
        <v>36</v>
      </c>
      <c r="J487" s="5">
        <v>-1.04545937932837</v>
      </c>
      <c r="K487" s="5">
        <v>34.474824458246196</v>
      </c>
      <c r="L487" s="5">
        <v>1.39</v>
      </c>
      <c r="M487" s="5"/>
      <c r="N487" s="13" t="b">
        <f t="shared" si="17"/>
        <v>0</v>
      </c>
      <c r="O487" s="12" t="b">
        <f t="shared" si="18"/>
        <v>0</v>
      </c>
      <c r="P487" s="16" t="b">
        <f t="shared" si="12"/>
        <v>0</v>
      </c>
      <c r="Q487" s="16" t="b">
        <f t="shared" si="13"/>
        <v>0</v>
      </c>
      <c r="R487" s="12" t="b">
        <f t="shared" si="14"/>
        <v>0</v>
      </c>
      <c r="S487" s="12" t="b">
        <f t="shared" si="15"/>
        <v>0</v>
      </c>
      <c r="T487" s="5" t="b">
        <f t="shared" si="16"/>
        <v>0</v>
      </c>
      <c r="U487" s="17">
        <v>1</v>
      </c>
      <c r="V487" s="17">
        <v>0</v>
      </c>
      <c r="W487" s="17">
        <v>1</v>
      </c>
      <c r="X487" s="17">
        <v>0</v>
      </c>
      <c r="Y487" s="17">
        <v>1</v>
      </c>
      <c r="Z487" s="17">
        <v>0</v>
      </c>
    </row>
    <row r="488" spans="1:26" x14ac:dyDescent="0.25">
      <c r="A488" s="5"/>
      <c r="B488" s="19">
        <v>45691</v>
      </c>
      <c r="C488" s="11" t="s">
        <v>612</v>
      </c>
      <c r="D488" s="11" t="s">
        <v>595</v>
      </c>
      <c r="E488" s="11" t="s">
        <v>853</v>
      </c>
      <c r="F488" s="11" t="s">
        <v>854</v>
      </c>
      <c r="G488" s="5" t="s">
        <v>52</v>
      </c>
      <c r="H488" s="5"/>
      <c r="I488" s="5"/>
      <c r="J488" s="5"/>
      <c r="K488" s="5"/>
      <c r="L488" s="5"/>
      <c r="M488" s="5" t="s">
        <v>806</v>
      </c>
      <c r="N488" s="13" t="b">
        <f t="shared" si="17"/>
        <v>0</v>
      </c>
      <c r="O488" s="12" t="b">
        <f t="shared" si="18"/>
        <v>0</v>
      </c>
      <c r="P488" s="16" t="b">
        <f t="shared" si="12"/>
        <v>0</v>
      </c>
      <c r="Q488" s="16" t="b">
        <f t="shared" si="13"/>
        <v>0</v>
      </c>
      <c r="R488" s="12" t="b">
        <f t="shared" si="14"/>
        <v>0</v>
      </c>
      <c r="S488" s="12" t="b">
        <f t="shared" si="15"/>
        <v>0</v>
      </c>
      <c r="T488" s="5" t="b">
        <f t="shared" si="16"/>
        <v>0</v>
      </c>
      <c r="U488" s="11" t="s">
        <v>195</v>
      </c>
      <c r="V488" s="11" t="s">
        <v>195</v>
      </c>
      <c r="W488" s="11" t="s">
        <v>195</v>
      </c>
      <c r="X488" s="11" t="s">
        <v>195</v>
      </c>
      <c r="Y488" s="11" t="s">
        <v>195</v>
      </c>
      <c r="Z488" s="11" t="s">
        <v>195</v>
      </c>
    </row>
    <row r="489" spans="1:26" x14ac:dyDescent="0.25">
      <c r="A489" s="5"/>
      <c r="B489" s="19">
        <v>45691</v>
      </c>
      <c r="C489" s="11" t="s">
        <v>612</v>
      </c>
      <c r="D489" s="11" t="s">
        <v>595</v>
      </c>
      <c r="E489" s="11" t="s">
        <v>855</v>
      </c>
      <c r="F489" s="11" t="s">
        <v>856</v>
      </c>
      <c r="G489" s="5" t="s">
        <v>52</v>
      </c>
      <c r="H489" s="5"/>
      <c r="I489" s="5"/>
      <c r="J489" s="5"/>
      <c r="K489" s="5"/>
      <c r="L489" s="5"/>
      <c r="M489" s="5" t="s">
        <v>806</v>
      </c>
      <c r="N489" s="13" t="b">
        <f t="shared" si="17"/>
        <v>0</v>
      </c>
      <c r="O489" s="12" t="b">
        <f t="shared" si="18"/>
        <v>0</v>
      </c>
      <c r="P489" s="16" t="b">
        <f t="shared" si="12"/>
        <v>0</v>
      </c>
      <c r="Q489" s="16" t="b">
        <f t="shared" si="13"/>
        <v>0</v>
      </c>
      <c r="R489" s="12" t="b">
        <f t="shared" si="14"/>
        <v>0</v>
      </c>
      <c r="S489" s="12" t="b">
        <f t="shared" si="15"/>
        <v>0</v>
      </c>
      <c r="T489" s="5" t="b">
        <f t="shared" si="16"/>
        <v>0</v>
      </c>
      <c r="U489" s="11" t="s">
        <v>195</v>
      </c>
      <c r="V489" s="11" t="s">
        <v>195</v>
      </c>
      <c r="W489" s="11" t="s">
        <v>195</v>
      </c>
      <c r="X489" s="11" t="s">
        <v>195</v>
      </c>
      <c r="Y489" s="11" t="s">
        <v>195</v>
      </c>
      <c r="Z489" s="11" t="s">
        <v>195</v>
      </c>
    </row>
    <row r="490" spans="1:26" x14ac:dyDescent="0.25">
      <c r="A490" s="5"/>
      <c r="B490" s="19">
        <v>45691</v>
      </c>
      <c r="C490" s="11" t="s">
        <v>612</v>
      </c>
      <c r="D490" s="11" t="s">
        <v>595</v>
      </c>
      <c r="E490" s="11" t="s">
        <v>857</v>
      </c>
      <c r="F490" s="11" t="s">
        <v>858</v>
      </c>
      <c r="G490" s="5" t="s">
        <v>36</v>
      </c>
      <c r="H490" s="5" t="s">
        <v>69</v>
      </c>
      <c r="I490" s="5" t="s">
        <v>36</v>
      </c>
      <c r="J490" s="5">
        <v>-0.89568324910631503</v>
      </c>
      <c r="K490" s="5">
        <v>37.049540703538803</v>
      </c>
      <c r="L490" s="5">
        <v>18.38</v>
      </c>
      <c r="M490" s="5"/>
      <c r="N490" s="13" t="b">
        <f t="shared" si="17"/>
        <v>0</v>
      </c>
      <c r="O490" s="12" t="b">
        <f t="shared" si="18"/>
        <v>0</v>
      </c>
      <c r="P490" s="16" t="b">
        <f t="shared" si="12"/>
        <v>0</v>
      </c>
      <c r="Q490" s="16" t="b">
        <f t="shared" si="13"/>
        <v>0</v>
      </c>
      <c r="R490" s="12" t="b">
        <f t="shared" si="14"/>
        <v>0</v>
      </c>
      <c r="S490" s="12" t="b">
        <f t="shared" si="15"/>
        <v>0</v>
      </c>
      <c r="T490" s="5" t="b">
        <f t="shared" si="16"/>
        <v>0</v>
      </c>
      <c r="U490" s="11" t="s">
        <v>195</v>
      </c>
      <c r="V490" s="11" t="s">
        <v>195</v>
      </c>
      <c r="W490" s="11" t="s">
        <v>195</v>
      </c>
      <c r="X490" s="11" t="s">
        <v>195</v>
      </c>
      <c r="Y490" s="11" t="s">
        <v>195</v>
      </c>
      <c r="Z490" s="11" t="s">
        <v>195</v>
      </c>
    </row>
    <row r="491" spans="1:26" x14ac:dyDescent="0.25">
      <c r="A491" s="5"/>
      <c r="B491" s="19">
        <v>45691</v>
      </c>
      <c r="C491" s="11" t="s">
        <v>859</v>
      </c>
      <c r="D491" s="11" t="s">
        <v>595</v>
      </c>
      <c r="E491" s="11" t="s">
        <v>860</v>
      </c>
      <c r="F491" s="11" t="s">
        <v>861</v>
      </c>
      <c r="G491" s="5" t="s">
        <v>36</v>
      </c>
      <c r="H491" s="5" t="s">
        <v>37</v>
      </c>
      <c r="I491" s="5" t="s">
        <v>52</v>
      </c>
      <c r="J491" s="5">
        <v>-1.0562594300918999</v>
      </c>
      <c r="K491" s="5">
        <v>37.2640184856985</v>
      </c>
      <c r="L491" s="5"/>
      <c r="M491" s="5"/>
      <c r="N491" s="13" t="b">
        <f t="shared" si="17"/>
        <v>0</v>
      </c>
      <c r="O491" s="12" t="b">
        <f t="shared" si="18"/>
        <v>0</v>
      </c>
      <c r="P491" s="16" t="b">
        <f t="shared" si="12"/>
        <v>0</v>
      </c>
      <c r="Q491" s="16" t="b">
        <f t="shared" si="13"/>
        <v>0</v>
      </c>
      <c r="R491" s="12" t="b">
        <f t="shared" si="14"/>
        <v>0</v>
      </c>
      <c r="S491" s="12" t="b">
        <f t="shared" si="15"/>
        <v>0</v>
      </c>
      <c r="T491" s="5" t="b">
        <f t="shared" si="16"/>
        <v>0</v>
      </c>
      <c r="U491" s="11" t="s">
        <v>195</v>
      </c>
      <c r="V491" s="11" t="s">
        <v>195</v>
      </c>
      <c r="W491" s="11" t="s">
        <v>195</v>
      </c>
      <c r="X491" s="11" t="s">
        <v>195</v>
      </c>
      <c r="Y491" s="11" t="s">
        <v>195</v>
      </c>
      <c r="Z491" s="11" t="s">
        <v>195</v>
      </c>
    </row>
    <row r="492" spans="1:26" x14ac:dyDescent="0.25">
      <c r="A492" s="5"/>
      <c r="B492" s="19">
        <v>45691</v>
      </c>
      <c r="C492" s="11" t="s">
        <v>603</v>
      </c>
      <c r="D492" s="11" t="s">
        <v>604</v>
      </c>
      <c r="E492" s="11" t="s">
        <v>862</v>
      </c>
      <c r="F492" s="11" t="s">
        <v>863</v>
      </c>
      <c r="G492" s="5" t="s">
        <v>36</v>
      </c>
      <c r="H492" s="5" t="s">
        <v>37</v>
      </c>
      <c r="I492" s="5" t="s">
        <v>36</v>
      </c>
      <c r="J492" s="5">
        <v>-0.91435144017953396</v>
      </c>
      <c r="K492" s="5">
        <v>37.202303278859702</v>
      </c>
      <c r="L492" s="5"/>
      <c r="M492" s="5"/>
      <c r="N492" s="13" t="b">
        <f t="shared" si="17"/>
        <v>0</v>
      </c>
      <c r="O492" s="12" t="b">
        <f t="shared" si="18"/>
        <v>0</v>
      </c>
      <c r="P492" s="16" t="b">
        <f t="shared" si="12"/>
        <v>0</v>
      </c>
      <c r="Q492" s="16" t="b">
        <f t="shared" si="13"/>
        <v>0</v>
      </c>
      <c r="R492" s="12" t="b">
        <f t="shared" si="14"/>
        <v>0</v>
      </c>
      <c r="S492" s="12" t="b">
        <f t="shared" si="15"/>
        <v>0</v>
      </c>
      <c r="T492" s="5" t="b">
        <f t="shared" si="16"/>
        <v>0</v>
      </c>
      <c r="U492" s="17">
        <v>1</v>
      </c>
      <c r="V492" s="17">
        <v>1</v>
      </c>
      <c r="W492" s="17">
        <v>0</v>
      </c>
      <c r="X492" s="17">
        <v>0</v>
      </c>
      <c r="Y492" s="17">
        <v>0</v>
      </c>
      <c r="Z492" s="17">
        <v>0</v>
      </c>
    </row>
    <row r="493" spans="1:26" x14ac:dyDescent="0.25">
      <c r="A493" s="5"/>
      <c r="B493" s="19">
        <v>45691</v>
      </c>
      <c r="C493" s="11" t="s">
        <v>599</v>
      </c>
      <c r="D493" s="11" t="s">
        <v>600</v>
      </c>
      <c r="E493" s="11" t="s">
        <v>864</v>
      </c>
      <c r="F493" s="11" t="s">
        <v>865</v>
      </c>
      <c r="G493" s="5" t="s">
        <v>36</v>
      </c>
      <c r="H493" s="5" t="s">
        <v>37</v>
      </c>
      <c r="I493" s="5" t="s">
        <v>36</v>
      </c>
      <c r="J493" s="5">
        <v>-1.19841792244335</v>
      </c>
      <c r="K493" s="5">
        <v>34.617561281657899</v>
      </c>
      <c r="L493" s="5"/>
      <c r="M493" s="5"/>
      <c r="N493" s="13" t="b">
        <f t="shared" si="17"/>
        <v>0</v>
      </c>
      <c r="O493" s="12" t="b">
        <f t="shared" si="18"/>
        <v>0</v>
      </c>
      <c r="P493" s="16" t="b">
        <f t="shared" ref="P493:P541" si="19">IF(AND(G493="Yes", NOT(ISNUMBER(J493))), TRUE, FALSE)</f>
        <v>0</v>
      </c>
      <c r="Q493" s="16" t="b">
        <f t="shared" ref="Q493:Q747" si="20">IF(AND(G493="Yes", NOT(ISNUMBER(K493))), TRUE, FALSE)</f>
        <v>0</v>
      </c>
      <c r="R493" s="12" t="b">
        <f t="shared" ref="R493:R541" si="21">IF(AND(G493="Yes", J493=""), TRUE, FALSE)</f>
        <v>0</v>
      </c>
      <c r="S493" s="12" t="b">
        <f t="shared" ref="S493:S747" si="22">IF(AND(G493="Yes", K493=""), TRUE, FALSE)</f>
        <v>0</v>
      </c>
      <c r="T493" s="5" t="b">
        <f t="shared" ref="T493:T747" si="23">IF(AND(H493="Area",L493="You must fill this in because the location type is an area!"),TRUE,FALSE)</f>
        <v>0</v>
      </c>
      <c r="U493" s="17">
        <v>1</v>
      </c>
      <c r="V493" s="17">
        <v>1</v>
      </c>
      <c r="W493" s="17">
        <v>0</v>
      </c>
      <c r="X493" s="17">
        <v>0</v>
      </c>
      <c r="Y493" s="17">
        <v>0</v>
      </c>
      <c r="Z493" s="17">
        <v>0</v>
      </c>
    </row>
    <row r="494" spans="1:26" x14ac:dyDescent="0.25">
      <c r="A494" s="5"/>
      <c r="B494" s="19">
        <v>45691</v>
      </c>
      <c r="C494" s="11" t="s">
        <v>600</v>
      </c>
      <c r="D494" s="11" t="s">
        <v>600</v>
      </c>
      <c r="E494" s="11" t="s">
        <v>866</v>
      </c>
      <c r="F494" s="11" t="s">
        <v>867</v>
      </c>
      <c r="G494" s="5" t="s">
        <v>36</v>
      </c>
      <c r="H494" s="5" t="s">
        <v>69</v>
      </c>
      <c r="I494" s="5" t="s">
        <v>36</v>
      </c>
      <c r="J494" s="5">
        <v>-1.04598228595006</v>
      </c>
      <c r="K494" s="5">
        <v>34.474884900098303</v>
      </c>
      <c r="L494" s="5"/>
      <c r="M494" s="5"/>
      <c r="N494" s="13" t="b">
        <f t="shared" si="17"/>
        <v>0</v>
      </c>
      <c r="O494" s="12" t="b">
        <f t="shared" si="18"/>
        <v>0</v>
      </c>
      <c r="P494" s="16" t="b">
        <f t="shared" si="19"/>
        <v>0</v>
      </c>
      <c r="Q494" s="16" t="b">
        <f t="shared" si="20"/>
        <v>0</v>
      </c>
      <c r="R494" s="12" t="b">
        <f t="shared" si="21"/>
        <v>0</v>
      </c>
      <c r="S494" s="12" t="b">
        <f t="shared" si="22"/>
        <v>0</v>
      </c>
      <c r="T494" s="5" t="b">
        <f t="shared" si="23"/>
        <v>0</v>
      </c>
      <c r="U494" s="17">
        <v>1</v>
      </c>
      <c r="V494" s="17">
        <v>1</v>
      </c>
      <c r="W494" s="17">
        <v>0</v>
      </c>
      <c r="X494" s="17">
        <v>0</v>
      </c>
      <c r="Y494" s="17">
        <v>0</v>
      </c>
      <c r="Z494" s="17">
        <v>0</v>
      </c>
    </row>
    <row r="495" spans="1:26" x14ac:dyDescent="0.25">
      <c r="A495" s="5"/>
      <c r="B495" s="19">
        <v>45691</v>
      </c>
      <c r="C495" s="11" t="s">
        <v>710</v>
      </c>
      <c r="D495" s="11" t="s">
        <v>595</v>
      </c>
      <c r="E495" s="11" t="s">
        <v>868</v>
      </c>
      <c r="F495" s="11" t="s">
        <v>869</v>
      </c>
      <c r="G495" s="5" t="s">
        <v>52</v>
      </c>
      <c r="H495" s="5"/>
      <c r="I495" s="5"/>
      <c r="J495" s="5"/>
      <c r="K495" s="5"/>
      <c r="L495" s="5"/>
      <c r="M495" s="5" t="s">
        <v>615</v>
      </c>
      <c r="N495" s="13" t="b">
        <f t="shared" si="17"/>
        <v>0</v>
      </c>
      <c r="O495" s="12" t="b">
        <f t="shared" si="18"/>
        <v>0</v>
      </c>
      <c r="P495" s="16" t="b">
        <f t="shared" si="19"/>
        <v>0</v>
      </c>
      <c r="Q495" s="16" t="b">
        <f t="shared" si="20"/>
        <v>0</v>
      </c>
      <c r="R495" s="12" t="b">
        <f t="shared" si="21"/>
        <v>0</v>
      </c>
      <c r="S495" s="12" t="b">
        <f t="shared" si="22"/>
        <v>0</v>
      </c>
      <c r="T495" s="5" t="b">
        <f t="shared" si="23"/>
        <v>0</v>
      </c>
      <c r="U495" s="11" t="s">
        <v>195</v>
      </c>
      <c r="V495" s="11" t="s">
        <v>195</v>
      </c>
      <c r="W495" s="11" t="s">
        <v>195</v>
      </c>
      <c r="X495" s="11" t="s">
        <v>195</v>
      </c>
      <c r="Y495" s="11" t="s">
        <v>195</v>
      </c>
      <c r="Z495" s="11" t="s">
        <v>195</v>
      </c>
    </row>
    <row r="496" spans="1:26" x14ac:dyDescent="0.25">
      <c r="A496" s="5"/>
      <c r="B496" s="19">
        <v>45691</v>
      </c>
      <c r="C496" s="11" t="s">
        <v>603</v>
      </c>
      <c r="D496" s="11" t="s">
        <v>595</v>
      </c>
      <c r="E496" s="11" t="s">
        <v>870</v>
      </c>
      <c r="F496" s="11" t="s">
        <v>871</v>
      </c>
      <c r="G496" s="5" t="s">
        <v>36</v>
      </c>
      <c r="H496" s="5" t="s">
        <v>37</v>
      </c>
      <c r="I496" s="5" t="s">
        <v>36</v>
      </c>
      <c r="J496" s="5">
        <v>-0.901651012983408</v>
      </c>
      <c r="K496" s="5">
        <v>37.212174829515803</v>
      </c>
      <c r="L496" s="5"/>
      <c r="M496" s="5"/>
      <c r="N496" s="13" t="b">
        <f t="shared" si="17"/>
        <v>0</v>
      </c>
      <c r="O496" s="12" t="b">
        <f t="shared" si="18"/>
        <v>0</v>
      </c>
      <c r="P496" s="16" t="b">
        <f t="shared" si="19"/>
        <v>0</v>
      </c>
      <c r="Q496" s="16" t="b">
        <f t="shared" si="20"/>
        <v>0</v>
      </c>
      <c r="R496" s="12" t="b">
        <f t="shared" si="21"/>
        <v>0</v>
      </c>
      <c r="S496" s="12" t="b">
        <f t="shared" si="22"/>
        <v>0</v>
      </c>
      <c r="T496" s="5" t="b">
        <f t="shared" si="23"/>
        <v>0</v>
      </c>
      <c r="U496" s="11" t="s">
        <v>195</v>
      </c>
      <c r="V496" s="11" t="s">
        <v>195</v>
      </c>
      <c r="W496" s="11" t="s">
        <v>195</v>
      </c>
      <c r="X496" s="11" t="s">
        <v>195</v>
      </c>
      <c r="Y496" s="11" t="s">
        <v>195</v>
      </c>
      <c r="Z496" s="11" t="s">
        <v>195</v>
      </c>
    </row>
    <row r="497" spans="1:26" x14ac:dyDescent="0.25">
      <c r="A497" s="5"/>
      <c r="B497" s="19">
        <v>45691</v>
      </c>
      <c r="C497" s="11" t="s">
        <v>625</v>
      </c>
      <c r="D497" s="11" t="s">
        <v>595</v>
      </c>
      <c r="E497" s="11" t="s">
        <v>872</v>
      </c>
      <c r="F497" s="11" t="s">
        <v>627</v>
      </c>
      <c r="G497" s="5" t="s">
        <v>36</v>
      </c>
      <c r="H497" s="5" t="s">
        <v>37</v>
      </c>
      <c r="I497" s="5" t="s">
        <v>36</v>
      </c>
      <c r="J497" s="5">
        <v>-1.0084671476043301</v>
      </c>
      <c r="K497" s="5">
        <v>37.076696440199399</v>
      </c>
      <c r="L497" s="5"/>
      <c r="M497" s="5"/>
      <c r="N497" s="13" t="b">
        <f t="shared" si="17"/>
        <v>0</v>
      </c>
      <c r="O497" s="12" t="b">
        <f t="shared" si="18"/>
        <v>0</v>
      </c>
      <c r="P497" s="16" t="b">
        <f t="shared" si="19"/>
        <v>0</v>
      </c>
      <c r="Q497" s="16" t="b">
        <f t="shared" si="20"/>
        <v>0</v>
      </c>
      <c r="R497" s="12" t="b">
        <f t="shared" si="21"/>
        <v>0</v>
      </c>
      <c r="S497" s="12" t="b">
        <f t="shared" si="22"/>
        <v>0</v>
      </c>
      <c r="T497" s="5" t="b">
        <f t="shared" si="23"/>
        <v>0</v>
      </c>
      <c r="U497" s="11" t="s">
        <v>195</v>
      </c>
      <c r="V497" s="11" t="s">
        <v>195</v>
      </c>
      <c r="W497" s="11" t="s">
        <v>195</v>
      </c>
      <c r="X497" s="11" t="s">
        <v>195</v>
      </c>
      <c r="Y497" s="11" t="s">
        <v>195</v>
      </c>
      <c r="Z497" s="11" t="s">
        <v>195</v>
      </c>
    </row>
    <row r="498" spans="1:26" x14ac:dyDescent="0.25">
      <c r="A498" s="5"/>
      <c r="B498" s="19">
        <v>45691</v>
      </c>
      <c r="C498" s="11" t="s">
        <v>612</v>
      </c>
      <c r="D498" s="11" t="s">
        <v>595</v>
      </c>
      <c r="E498" s="11" t="s">
        <v>873</v>
      </c>
      <c r="F498" s="11" t="s">
        <v>874</v>
      </c>
      <c r="G498" s="5" t="s">
        <v>52</v>
      </c>
      <c r="H498" s="5"/>
      <c r="I498" s="5"/>
      <c r="J498" s="5"/>
      <c r="K498" s="5"/>
      <c r="L498" s="5"/>
      <c r="M498" s="5" t="s">
        <v>806</v>
      </c>
      <c r="N498" s="13" t="b">
        <f t="shared" si="17"/>
        <v>0</v>
      </c>
      <c r="O498" s="12" t="b">
        <f t="shared" si="18"/>
        <v>0</v>
      </c>
      <c r="P498" s="16" t="b">
        <f t="shared" si="19"/>
        <v>0</v>
      </c>
      <c r="Q498" s="16" t="b">
        <f t="shared" si="20"/>
        <v>0</v>
      </c>
      <c r="R498" s="12" t="b">
        <f t="shared" si="21"/>
        <v>0</v>
      </c>
      <c r="S498" s="12" t="b">
        <f t="shared" si="22"/>
        <v>0</v>
      </c>
      <c r="T498" s="5" t="b">
        <f t="shared" si="23"/>
        <v>0</v>
      </c>
      <c r="U498" s="11" t="s">
        <v>195</v>
      </c>
      <c r="V498" s="11" t="s">
        <v>195</v>
      </c>
      <c r="W498" s="11" t="s">
        <v>195</v>
      </c>
      <c r="X498" s="11" t="s">
        <v>195</v>
      </c>
      <c r="Y498" s="11" t="s">
        <v>195</v>
      </c>
      <c r="Z498" s="11" t="s">
        <v>195</v>
      </c>
    </row>
    <row r="499" spans="1:26" x14ac:dyDescent="0.25">
      <c r="A499" s="5"/>
      <c r="B499" s="19">
        <v>45691</v>
      </c>
      <c r="C499" s="11" t="s">
        <v>604</v>
      </c>
      <c r="D499" s="11" t="s">
        <v>595</v>
      </c>
      <c r="E499" s="11" t="s">
        <v>689</v>
      </c>
      <c r="F499" s="11" t="s">
        <v>875</v>
      </c>
      <c r="G499" s="5" t="s">
        <v>36</v>
      </c>
      <c r="H499" s="5" t="s">
        <v>69</v>
      </c>
      <c r="I499" s="5" t="s">
        <v>36</v>
      </c>
      <c r="J499" s="5">
        <v>-0.72141480254865697</v>
      </c>
      <c r="K499" s="5">
        <v>37.142933237860802</v>
      </c>
      <c r="L499" s="5">
        <v>0.52700000000000002</v>
      </c>
      <c r="M499" s="5"/>
      <c r="N499" s="13" t="b">
        <f t="shared" si="17"/>
        <v>0</v>
      </c>
      <c r="O499" s="12" t="b">
        <f t="shared" si="18"/>
        <v>0</v>
      </c>
      <c r="P499" s="16" t="b">
        <f t="shared" si="19"/>
        <v>0</v>
      </c>
      <c r="Q499" s="16" t="b">
        <f t="shared" si="20"/>
        <v>0</v>
      </c>
      <c r="R499" s="12" t="b">
        <f t="shared" si="21"/>
        <v>0</v>
      </c>
      <c r="S499" s="12" t="b">
        <f t="shared" si="22"/>
        <v>0</v>
      </c>
      <c r="T499" s="5" t="b">
        <f t="shared" si="23"/>
        <v>0</v>
      </c>
      <c r="U499" s="11" t="s">
        <v>195</v>
      </c>
      <c r="V499" s="11" t="s">
        <v>195</v>
      </c>
      <c r="W499" s="11" t="s">
        <v>195</v>
      </c>
      <c r="X499" s="11" t="s">
        <v>195</v>
      </c>
      <c r="Y499" s="11" t="s">
        <v>195</v>
      </c>
      <c r="Z499" s="11" t="s">
        <v>195</v>
      </c>
    </row>
    <row r="500" spans="1:26" x14ac:dyDescent="0.25">
      <c r="A500" s="5"/>
      <c r="B500" s="19">
        <v>45691</v>
      </c>
      <c r="C500" s="11" t="s">
        <v>595</v>
      </c>
      <c r="D500" s="11" t="s">
        <v>595</v>
      </c>
      <c r="E500" s="11" t="s">
        <v>876</v>
      </c>
      <c r="F500" s="11" t="s">
        <v>877</v>
      </c>
      <c r="G500" s="5" t="s">
        <v>36</v>
      </c>
      <c r="H500" s="5" t="s">
        <v>37</v>
      </c>
      <c r="I500" s="5" t="s">
        <v>36</v>
      </c>
      <c r="J500" s="5">
        <v>-0.73750394196073199</v>
      </c>
      <c r="K500" s="5">
        <v>37.151913002374002</v>
      </c>
      <c r="L500" s="5"/>
      <c r="M500" s="5"/>
      <c r="N500" s="13" t="b">
        <f t="shared" si="17"/>
        <v>0</v>
      </c>
      <c r="O500" s="12" t="b">
        <f t="shared" si="18"/>
        <v>0</v>
      </c>
      <c r="P500" s="16" t="b">
        <f t="shared" si="19"/>
        <v>0</v>
      </c>
      <c r="Q500" s="16" t="b">
        <f t="shared" si="20"/>
        <v>0</v>
      </c>
      <c r="R500" s="12" t="b">
        <f t="shared" si="21"/>
        <v>0</v>
      </c>
      <c r="S500" s="12" t="b">
        <f t="shared" si="22"/>
        <v>0</v>
      </c>
      <c r="T500" s="5" t="b">
        <f t="shared" si="23"/>
        <v>0</v>
      </c>
      <c r="U500" s="11" t="s">
        <v>195</v>
      </c>
      <c r="V500" s="11" t="s">
        <v>195</v>
      </c>
      <c r="W500" s="11" t="s">
        <v>195</v>
      </c>
      <c r="X500" s="11" t="s">
        <v>195</v>
      </c>
      <c r="Y500" s="11" t="s">
        <v>195</v>
      </c>
      <c r="Z500" s="11" t="s">
        <v>195</v>
      </c>
    </row>
    <row r="501" spans="1:26" x14ac:dyDescent="0.25">
      <c r="A501" s="5"/>
      <c r="B501" s="19">
        <v>45691</v>
      </c>
      <c r="C501" s="11" t="s">
        <v>620</v>
      </c>
      <c r="D501" s="11" t="s">
        <v>600</v>
      </c>
      <c r="E501" s="11" t="s">
        <v>878</v>
      </c>
      <c r="F501" s="11" t="s">
        <v>879</v>
      </c>
      <c r="G501" s="5" t="s">
        <v>36</v>
      </c>
      <c r="H501" s="5" t="s">
        <v>37</v>
      </c>
      <c r="I501" s="5" t="s">
        <v>52</v>
      </c>
      <c r="J501" s="5">
        <v>-0.870751898465282</v>
      </c>
      <c r="K501" s="5">
        <v>34.551086278616403</v>
      </c>
      <c r="L501" s="5"/>
      <c r="M501" s="5"/>
      <c r="N501" s="13" t="b">
        <f t="shared" si="17"/>
        <v>0</v>
      </c>
      <c r="O501" s="12" t="b">
        <f t="shared" si="18"/>
        <v>0</v>
      </c>
      <c r="P501" s="16" t="b">
        <f t="shared" si="19"/>
        <v>0</v>
      </c>
      <c r="Q501" s="16" t="b">
        <f t="shared" si="20"/>
        <v>0</v>
      </c>
      <c r="R501" s="12" t="b">
        <f t="shared" si="21"/>
        <v>0</v>
      </c>
      <c r="S501" s="12" t="b">
        <f t="shared" si="22"/>
        <v>0</v>
      </c>
      <c r="T501" s="5" t="b">
        <f t="shared" si="23"/>
        <v>0</v>
      </c>
      <c r="U501" s="17">
        <v>1</v>
      </c>
      <c r="V501" s="17">
        <v>1</v>
      </c>
      <c r="W501" s="17">
        <v>0</v>
      </c>
      <c r="X501" s="17">
        <v>0</v>
      </c>
      <c r="Y501" s="17">
        <v>0</v>
      </c>
      <c r="Z501" s="17">
        <v>0</v>
      </c>
    </row>
    <row r="502" spans="1:26" x14ac:dyDescent="0.25">
      <c r="A502" s="5"/>
      <c r="B502" s="19">
        <v>45691</v>
      </c>
      <c r="C502" s="11" t="s">
        <v>721</v>
      </c>
      <c r="D502" s="11" t="s">
        <v>748</v>
      </c>
      <c r="E502" s="11" t="s">
        <v>656</v>
      </c>
      <c r="F502" s="11" t="s">
        <v>880</v>
      </c>
      <c r="G502" s="5" t="s">
        <v>36</v>
      </c>
      <c r="H502" s="5" t="s">
        <v>69</v>
      </c>
      <c r="I502" s="5" t="s">
        <v>36</v>
      </c>
      <c r="J502" s="5">
        <v>-0.96558982443143804</v>
      </c>
      <c r="K502" s="5">
        <v>37.09960868436</v>
      </c>
      <c r="L502" s="5">
        <v>0.77200000000000002</v>
      </c>
      <c r="M502" s="5"/>
      <c r="N502" s="13" t="b">
        <f t="shared" si="17"/>
        <v>0</v>
      </c>
      <c r="O502" s="12" t="b">
        <f t="shared" si="18"/>
        <v>0</v>
      </c>
      <c r="P502" s="16" t="b">
        <f t="shared" si="19"/>
        <v>0</v>
      </c>
      <c r="Q502" s="16" t="b">
        <f t="shared" si="20"/>
        <v>0</v>
      </c>
      <c r="R502" s="12" t="b">
        <f t="shared" si="21"/>
        <v>0</v>
      </c>
      <c r="S502" s="12" t="b">
        <f t="shared" si="22"/>
        <v>0</v>
      </c>
      <c r="T502" s="5" t="b">
        <f t="shared" si="23"/>
        <v>0</v>
      </c>
      <c r="U502" s="17">
        <v>1</v>
      </c>
      <c r="V502" s="17">
        <v>1</v>
      </c>
      <c r="W502" s="17">
        <v>1</v>
      </c>
      <c r="X502" s="17">
        <v>1</v>
      </c>
      <c r="Y502" s="17">
        <v>1</v>
      </c>
      <c r="Z502" s="17">
        <v>0</v>
      </c>
    </row>
    <row r="503" spans="1:26" x14ac:dyDescent="0.25">
      <c r="A503" s="5"/>
      <c r="B503" s="19">
        <v>45691</v>
      </c>
      <c r="C503" s="11" t="s">
        <v>632</v>
      </c>
      <c r="D503" s="11" t="s">
        <v>600</v>
      </c>
      <c r="E503" s="11" t="s">
        <v>675</v>
      </c>
      <c r="F503" s="11" t="s">
        <v>881</v>
      </c>
      <c r="G503" s="5" t="s">
        <v>36</v>
      </c>
      <c r="H503" s="5" t="s">
        <v>37</v>
      </c>
      <c r="I503" s="5" t="s">
        <v>52</v>
      </c>
      <c r="J503" s="5">
        <v>-1.0848256953761299</v>
      </c>
      <c r="K503" s="5">
        <v>34.573286366506501</v>
      </c>
      <c r="L503" s="5"/>
      <c r="M503" s="5"/>
      <c r="N503" s="13" t="b">
        <f t="shared" si="17"/>
        <v>0</v>
      </c>
      <c r="O503" s="12" t="b">
        <f t="shared" si="18"/>
        <v>0</v>
      </c>
      <c r="P503" s="16" t="b">
        <f t="shared" si="19"/>
        <v>0</v>
      </c>
      <c r="Q503" s="16" t="b">
        <f t="shared" si="20"/>
        <v>0</v>
      </c>
      <c r="R503" s="12" t="b">
        <f t="shared" si="21"/>
        <v>0</v>
      </c>
      <c r="S503" s="12" t="b">
        <f t="shared" si="22"/>
        <v>0</v>
      </c>
      <c r="T503" s="5" t="b">
        <f t="shared" si="23"/>
        <v>0</v>
      </c>
      <c r="U503" s="17">
        <v>1</v>
      </c>
      <c r="V503" s="17">
        <v>1</v>
      </c>
      <c r="W503" s="17">
        <v>1</v>
      </c>
      <c r="X503" s="17">
        <v>0</v>
      </c>
      <c r="Y503" s="17">
        <v>0</v>
      </c>
      <c r="Z503" s="17">
        <v>0</v>
      </c>
    </row>
    <row r="504" spans="1:26" x14ac:dyDescent="0.25">
      <c r="A504" s="5"/>
      <c r="B504" s="19">
        <v>45691</v>
      </c>
      <c r="C504" s="11" t="s">
        <v>771</v>
      </c>
      <c r="D504" s="11" t="s">
        <v>595</v>
      </c>
      <c r="E504" s="11" t="s">
        <v>882</v>
      </c>
      <c r="F504" s="11" t="s">
        <v>883</v>
      </c>
      <c r="G504" s="5" t="s">
        <v>36</v>
      </c>
      <c r="H504" s="5" t="s">
        <v>69</v>
      </c>
      <c r="I504" s="5" t="s">
        <v>36</v>
      </c>
      <c r="J504" s="5">
        <v>-0.82719550732525904</v>
      </c>
      <c r="K504" s="5">
        <v>36.9928201168158</v>
      </c>
      <c r="L504" s="5">
        <v>3.87</v>
      </c>
      <c r="M504" s="5"/>
      <c r="N504" s="13" t="b">
        <f t="shared" si="17"/>
        <v>0</v>
      </c>
      <c r="O504" s="12" t="b">
        <f t="shared" si="18"/>
        <v>0</v>
      </c>
      <c r="P504" s="16" t="b">
        <f t="shared" si="19"/>
        <v>0</v>
      </c>
      <c r="Q504" s="16" t="b">
        <f t="shared" si="20"/>
        <v>0</v>
      </c>
      <c r="R504" s="12" t="b">
        <f t="shared" si="21"/>
        <v>0</v>
      </c>
      <c r="S504" s="12" t="b">
        <f t="shared" si="22"/>
        <v>0</v>
      </c>
      <c r="T504" s="5" t="b">
        <f t="shared" si="23"/>
        <v>0</v>
      </c>
      <c r="U504" s="17">
        <v>1</v>
      </c>
      <c r="V504" s="17">
        <v>0</v>
      </c>
      <c r="W504" s="17">
        <v>0</v>
      </c>
      <c r="X504" s="17">
        <v>0</v>
      </c>
      <c r="Y504" s="17">
        <v>0</v>
      </c>
      <c r="Z504" s="17">
        <v>0</v>
      </c>
    </row>
    <row r="505" spans="1:26" x14ac:dyDescent="0.25">
      <c r="A505" s="5"/>
      <c r="B505" s="19">
        <v>45691</v>
      </c>
      <c r="C505" s="11" t="s">
        <v>625</v>
      </c>
      <c r="D505" s="11" t="s">
        <v>748</v>
      </c>
      <c r="E505" s="11" t="s">
        <v>656</v>
      </c>
      <c r="F505" s="11" t="s">
        <v>884</v>
      </c>
      <c r="G505" s="5" t="s">
        <v>36</v>
      </c>
      <c r="H505" s="5" t="s">
        <v>37</v>
      </c>
      <c r="I505" s="5" t="s">
        <v>36</v>
      </c>
      <c r="J505" s="5">
        <v>-0.95999462454249296</v>
      </c>
      <c r="K505" s="5">
        <v>37.108290433059103</v>
      </c>
      <c r="L505" s="5"/>
      <c r="M505" s="5"/>
      <c r="N505" s="13" t="b">
        <f t="shared" si="17"/>
        <v>0</v>
      </c>
      <c r="O505" s="12" t="b">
        <f t="shared" si="18"/>
        <v>0</v>
      </c>
      <c r="P505" s="16" t="b">
        <f t="shared" si="19"/>
        <v>0</v>
      </c>
      <c r="Q505" s="16" t="b">
        <f t="shared" si="20"/>
        <v>0</v>
      </c>
      <c r="R505" s="12" t="b">
        <f t="shared" si="21"/>
        <v>0</v>
      </c>
      <c r="S505" s="12" t="b">
        <f t="shared" si="22"/>
        <v>0</v>
      </c>
      <c r="T505" s="5" t="b">
        <f t="shared" si="23"/>
        <v>0</v>
      </c>
      <c r="U505" s="17">
        <v>1</v>
      </c>
      <c r="V505" s="17">
        <v>1</v>
      </c>
      <c r="W505" s="17">
        <v>0</v>
      </c>
      <c r="X505" s="17">
        <v>0</v>
      </c>
      <c r="Y505" s="17">
        <v>1</v>
      </c>
      <c r="Z505" s="17">
        <v>0</v>
      </c>
    </row>
    <row r="506" spans="1:26" x14ac:dyDescent="0.25">
      <c r="A506" s="5"/>
      <c r="B506" s="19">
        <v>45691</v>
      </c>
      <c r="C506" s="11" t="s">
        <v>665</v>
      </c>
      <c r="D506" s="11" t="s">
        <v>595</v>
      </c>
      <c r="E506" s="11" t="s">
        <v>195</v>
      </c>
      <c r="F506" s="11" t="s">
        <v>885</v>
      </c>
      <c r="G506" s="5" t="s">
        <v>52</v>
      </c>
      <c r="H506" s="5"/>
      <c r="I506" s="5"/>
      <c r="J506" s="5"/>
      <c r="K506" s="5"/>
      <c r="L506" s="5"/>
      <c r="M506" s="5" t="s">
        <v>806</v>
      </c>
      <c r="N506" s="13" t="b">
        <f t="shared" si="17"/>
        <v>0</v>
      </c>
      <c r="O506" s="12" t="b">
        <f t="shared" si="18"/>
        <v>0</v>
      </c>
      <c r="P506" s="16" t="b">
        <f t="shared" si="19"/>
        <v>0</v>
      </c>
      <c r="Q506" s="16" t="b">
        <f t="shared" si="20"/>
        <v>0</v>
      </c>
      <c r="R506" s="12" t="b">
        <f t="shared" si="21"/>
        <v>0</v>
      </c>
      <c r="S506" s="12" t="b">
        <f t="shared" si="22"/>
        <v>0</v>
      </c>
      <c r="T506" s="5" t="b">
        <f t="shared" si="23"/>
        <v>0</v>
      </c>
      <c r="U506" s="11" t="s">
        <v>195</v>
      </c>
      <c r="V506" s="11" t="s">
        <v>195</v>
      </c>
      <c r="W506" s="11" t="s">
        <v>195</v>
      </c>
      <c r="X506" s="11" t="s">
        <v>195</v>
      </c>
      <c r="Y506" s="11" t="s">
        <v>195</v>
      </c>
      <c r="Z506" s="11" t="s">
        <v>195</v>
      </c>
    </row>
    <row r="507" spans="1:26" x14ac:dyDescent="0.25">
      <c r="A507" s="5"/>
      <c r="B507" s="19">
        <v>45691</v>
      </c>
      <c r="C507" s="11" t="s">
        <v>738</v>
      </c>
      <c r="D507" s="11" t="s">
        <v>600</v>
      </c>
      <c r="E507" s="11" t="s">
        <v>886</v>
      </c>
      <c r="F507" s="11" t="s">
        <v>887</v>
      </c>
      <c r="G507" s="5" t="s">
        <v>52</v>
      </c>
      <c r="H507" s="5"/>
      <c r="I507" s="5"/>
      <c r="J507" s="5"/>
      <c r="K507" s="5"/>
      <c r="L507" s="5"/>
      <c r="M507" s="5" t="s">
        <v>806</v>
      </c>
      <c r="N507" s="13" t="b">
        <f t="shared" si="17"/>
        <v>0</v>
      </c>
      <c r="O507" s="12" t="b">
        <f t="shared" si="18"/>
        <v>0</v>
      </c>
      <c r="P507" s="16" t="b">
        <f t="shared" si="19"/>
        <v>0</v>
      </c>
      <c r="Q507" s="16" t="b">
        <f t="shared" si="20"/>
        <v>0</v>
      </c>
      <c r="R507" s="12" t="b">
        <f t="shared" si="21"/>
        <v>0</v>
      </c>
      <c r="S507" s="12" t="b">
        <f t="shared" si="22"/>
        <v>0</v>
      </c>
      <c r="T507" s="5" t="b">
        <f t="shared" si="23"/>
        <v>0</v>
      </c>
      <c r="U507" s="17">
        <v>1</v>
      </c>
      <c r="V507" s="17">
        <v>1</v>
      </c>
      <c r="W507" s="17">
        <v>1</v>
      </c>
      <c r="X507" s="17">
        <v>0</v>
      </c>
      <c r="Y507" s="17">
        <v>0</v>
      </c>
      <c r="Z507" s="17">
        <v>0</v>
      </c>
    </row>
    <row r="508" spans="1:26" x14ac:dyDescent="0.25">
      <c r="A508" s="5"/>
      <c r="B508" s="19">
        <v>45691</v>
      </c>
      <c r="C508" s="11" t="s">
        <v>741</v>
      </c>
      <c r="D508" s="11" t="s">
        <v>600</v>
      </c>
      <c r="E508" s="11" t="s">
        <v>354</v>
      </c>
      <c r="F508" s="11" t="s">
        <v>888</v>
      </c>
      <c r="G508" s="5" t="s">
        <v>52</v>
      </c>
      <c r="H508" s="5"/>
      <c r="I508" s="5"/>
      <c r="J508" s="5"/>
      <c r="K508" s="5"/>
      <c r="L508" s="5"/>
      <c r="M508" s="5" t="s">
        <v>889</v>
      </c>
      <c r="N508" s="13" t="b">
        <f t="shared" si="17"/>
        <v>0</v>
      </c>
      <c r="O508" s="12" t="b">
        <f t="shared" si="18"/>
        <v>0</v>
      </c>
      <c r="P508" s="16" t="b">
        <f t="shared" si="19"/>
        <v>0</v>
      </c>
      <c r="Q508" s="16" t="b">
        <f t="shared" si="20"/>
        <v>0</v>
      </c>
      <c r="R508" s="12" t="b">
        <f t="shared" si="21"/>
        <v>0</v>
      </c>
      <c r="S508" s="12" t="b">
        <f t="shared" si="22"/>
        <v>0</v>
      </c>
      <c r="T508" s="5" t="b">
        <f t="shared" si="23"/>
        <v>0</v>
      </c>
      <c r="U508" s="17">
        <v>1</v>
      </c>
      <c r="V508" s="17">
        <v>0</v>
      </c>
      <c r="W508" s="17">
        <v>1</v>
      </c>
      <c r="X508" s="17">
        <v>0</v>
      </c>
      <c r="Y508" s="17">
        <v>0</v>
      </c>
      <c r="Z508" s="17">
        <v>0</v>
      </c>
    </row>
    <row r="509" spans="1:26" x14ac:dyDescent="0.25">
      <c r="A509" s="5"/>
      <c r="B509" s="19">
        <v>45691</v>
      </c>
      <c r="C509" s="11" t="s">
        <v>771</v>
      </c>
      <c r="D509" s="11" t="s">
        <v>595</v>
      </c>
      <c r="E509" s="11" t="s">
        <v>890</v>
      </c>
      <c r="F509" s="11" t="s">
        <v>891</v>
      </c>
      <c r="G509" s="5" t="s">
        <v>52</v>
      </c>
      <c r="H509" s="5"/>
      <c r="I509" s="5"/>
      <c r="J509" s="5"/>
      <c r="K509" s="5"/>
      <c r="L509" s="5"/>
      <c r="M509" s="5" t="s">
        <v>609</v>
      </c>
      <c r="N509" s="13" t="b">
        <f t="shared" si="17"/>
        <v>0</v>
      </c>
      <c r="O509" s="12" t="b">
        <f t="shared" si="18"/>
        <v>0</v>
      </c>
      <c r="P509" s="16" t="b">
        <f t="shared" si="19"/>
        <v>0</v>
      </c>
      <c r="Q509" s="16" t="b">
        <f t="shared" si="20"/>
        <v>0</v>
      </c>
      <c r="R509" s="12" t="b">
        <f t="shared" si="21"/>
        <v>0</v>
      </c>
      <c r="S509" s="12" t="b">
        <f t="shared" si="22"/>
        <v>0</v>
      </c>
      <c r="T509" s="5" t="b">
        <f t="shared" si="23"/>
        <v>0</v>
      </c>
      <c r="U509" s="11" t="s">
        <v>195</v>
      </c>
      <c r="V509" s="11" t="s">
        <v>195</v>
      </c>
      <c r="W509" s="11" t="s">
        <v>195</v>
      </c>
      <c r="X509" s="11" t="s">
        <v>195</v>
      </c>
      <c r="Y509" s="11" t="s">
        <v>195</v>
      </c>
      <c r="Z509" s="11" t="s">
        <v>195</v>
      </c>
    </row>
    <row r="510" spans="1:26" x14ac:dyDescent="0.25">
      <c r="A510" s="5"/>
      <c r="B510" s="19">
        <v>45691</v>
      </c>
      <c r="C510" s="11" t="s">
        <v>595</v>
      </c>
      <c r="D510" s="11" t="s">
        <v>595</v>
      </c>
      <c r="E510" s="11" t="s">
        <v>892</v>
      </c>
      <c r="F510" s="11" t="s">
        <v>893</v>
      </c>
      <c r="G510" s="5" t="s">
        <v>36</v>
      </c>
      <c r="H510" s="5" t="s">
        <v>69</v>
      </c>
      <c r="I510" s="5" t="s">
        <v>36</v>
      </c>
      <c r="J510" s="5">
        <v>-0.66959387939498005</v>
      </c>
      <c r="K510" s="5">
        <v>37.043222749062103</v>
      </c>
      <c r="L510" s="5">
        <v>11</v>
      </c>
      <c r="M510" s="5"/>
      <c r="N510" s="13" t="b">
        <f t="shared" si="17"/>
        <v>0</v>
      </c>
      <c r="O510" s="12" t="b">
        <f t="shared" si="18"/>
        <v>0</v>
      </c>
      <c r="P510" s="16" t="b">
        <f t="shared" si="19"/>
        <v>0</v>
      </c>
      <c r="Q510" s="16" t="b">
        <f t="shared" si="20"/>
        <v>0</v>
      </c>
      <c r="R510" s="12" t="b">
        <f t="shared" si="21"/>
        <v>0</v>
      </c>
      <c r="S510" s="12" t="b">
        <f t="shared" si="22"/>
        <v>0</v>
      </c>
      <c r="T510" s="5" t="b">
        <f t="shared" si="23"/>
        <v>0</v>
      </c>
      <c r="U510" s="17">
        <v>1</v>
      </c>
      <c r="V510" s="17">
        <v>0</v>
      </c>
      <c r="W510" s="17">
        <v>0</v>
      </c>
      <c r="X510" s="17">
        <v>0</v>
      </c>
      <c r="Y510" s="17">
        <v>0</v>
      </c>
      <c r="Z510" s="17">
        <v>0</v>
      </c>
    </row>
    <row r="511" spans="1:26" x14ac:dyDescent="0.25">
      <c r="A511" s="5"/>
      <c r="B511" s="19">
        <v>45691</v>
      </c>
      <c r="C511" s="11" t="s">
        <v>603</v>
      </c>
      <c r="D511" s="11" t="s">
        <v>595</v>
      </c>
      <c r="E511" s="11" t="s">
        <v>628</v>
      </c>
      <c r="F511" s="11" t="s">
        <v>894</v>
      </c>
      <c r="G511" s="5" t="s">
        <v>36</v>
      </c>
      <c r="H511" s="5" t="s">
        <v>37</v>
      </c>
      <c r="I511" s="5" t="s">
        <v>36</v>
      </c>
      <c r="J511" s="5">
        <v>-0.90166114710277001</v>
      </c>
      <c r="K511" s="5">
        <v>37.212174173280999</v>
      </c>
      <c r="L511" s="5"/>
      <c r="M511" s="5"/>
      <c r="N511" s="13" t="b">
        <f t="shared" si="17"/>
        <v>0</v>
      </c>
      <c r="O511" s="12" t="b">
        <f t="shared" si="18"/>
        <v>0</v>
      </c>
      <c r="P511" s="16" t="b">
        <f t="shared" si="19"/>
        <v>0</v>
      </c>
      <c r="Q511" s="16" t="b">
        <f t="shared" si="20"/>
        <v>0</v>
      </c>
      <c r="R511" s="12" t="b">
        <f t="shared" si="21"/>
        <v>0</v>
      </c>
      <c r="S511" s="12" t="b">
        <f t="shared" si="22"/>
        <v>0</v>
      </c>
      <c r="T511" s="5" t="b">
        <f t="shared" si="23"/>
        <v>0</v>
      </c>
      <c r="U511" s="11" t="s">
        <v>195</v>
      </c>
      <c r="V511" s="11" t="s">
        <v>195</v>
      </c>
      <c r="W511" s="11" t="s">
        <v>195</v>
      </c>
      <c r="X511" s="11" t="s">
        <v>195</v>
      </c>
      <c r="Y511" s="11" t="s">
        <v>195</v>
      </c>
      <c r="Z511" s="11" t="s">
        <v>195</v>
      </c>
    </row>
    <row r="512" spans="1:26" x14ac:dyDescent="0.25">
      <c r="A512" s="5"/>
      <c r="B512" s="19">
        <v>45691</v>
      </c>
      <c r="C512" s="11" t="s">
        <v>612</v>
      </c>
      <c r="D512" s="11" t="s">
        <v>595</v>
      </c>
      <c r="E512" s="11" t="s">
        <v>895</v>
      </c>
      <c r="F512" s="11" t="s">
        <v>896</v>
      </c>
      <c r="G512" s="5" t="s">
        <v>52</v>
      </c>
      <c r="H512" s="5"/>
      <c r="I512" s="5"/>
      <c r="J512" s="5"/>
      <c r="K512" s="5"/>
      <c r="L512" s="5"/>
      <c r="M512" s="5" t="s">
        <v>615</v>
      </c>
      <c r="N512" s="13" t="b">
        <f t="shared" si="17"/>
        <v>0</v>
      </c>
      <c r="O512" s="12" t="b">
        <f t="shared" si="18"/>
        <v>0</v>
      </c>
      <c r="P512" s="16" t="b">
        <f t="shared" si="19"/>
        <v>0</v>
      </c>
      <c r="Q512" s="16" t="b">
        <f t="shared" si="20"/>
        <v>0</v>
      </c>
      <c r="R512" s="12" t="b">
        <f t="shared" si="21"/>
        <v>0</v>
      </c>
      <c r="S512" s="12" t="b">
        <f t="shared" si="22"/>
        <v>0</v>
      </c>
      <c r="T512" s="5" t="b">
        <f t="shared" si="23"/>
        <v>0</v>
      </c>
      <c r="U512" s="17">
        <v>1</v>
      </c>
      <c r="V512" s="17">
        <v>1</v>
      </c>
      <c r="W512" s="17">
        <v>1</v>
      </c>
      <c r="X512" s="17">
        <v>0</v>
      </c>
      <c r="Y512" s="17">
        <v>0</v>
      </c>
      <c r="Z512" s="17">
        <v>0</v>
      </c>
    </row>
    <row r="513" spans="1:26" x14ac:dyDescent="0.25">
      <c r="A513" s="5"/>
      <c r="B513" s="19">
        <v>45691</v>
      </c>
      <c r="C513" s="11" t="s">
        <v>603</v>
      </c>
      <c r="D513" s="11" t="s">
        <v>595</v>
      </c>
      <c r="E513" s="11" t="s">
        <v>897</v>
      </c>
      <c r="F513" s="11" t="s">
        <v>898</v>
      </c>
      <c r="G513" s="5" t="s">
        <v>52</v>
      </c>
      <c r="H513" s="5"/>
      <c r="I513" s="5"/>
      <c r="J513" s="5"/>
      <c r="K513" s="5"/>
      <c r="L513" s="5"/>
      <c r="M513" s="5" t="s">
        <v>615</v>
      </c>
      <c r="N513" s="13" t="b">
        <f t="shared" ref="N513:N767" si="24">IF(AND(G513="Yes", H513=""), TRUE, FALSE)</f>
        <v>0</v>
      </c>
      <c r="O513" s="12" t="b">
        <f t="shared" ref="O513:O767" si="25">IF(AND(G513="Yes", I513=""), TRUE, FALSE)</f>
        <v>0</v>
      </c>
      <c r="P513" s="16" t="b">
        <f t="shared" si="19"/>
        <v>0</v>
      </c>
      <c r="Q513" s="16" t="b">
        <f t="shared" si="20"/>
        <v>0</v>
      </c>
      <c r="R513" s="12" t="b">
        <f t="shared" si="21"/>
        <v>0</v>
      </c>
      <c r="S513" s="12" t="b">
        <f t="shared" si="22"/>
        <v>0</v>
      </c>
      <c r="T513" s="5" t="b">
        <f t="shared" si="23"/>
        <v>0</v>
      </c>
      <c r="U513" s="11" t="s">
        <v>195</v>
      </c>
      <c r="V513" s="11" t="s">
        <v>195</v>
      </c>
      <c r="W513" s="11" t="s">
        <v>195</v>
      </c>
      <c r="X513" s="11" t="s">
        <v>195</v>
      </c>
      <c r="Y513" s="11" t="s">
        <v>195</v>
      </c>
      <c r="Z513" s="11" t="s">
        <v>195</v>
      </c>
    </row>
    <row r="514" spans="1:26" x14ac:dyDescent="0.25">
      <c r="A514" s="5"/>
      <c r="B514" s="19">
        <v>45691</v>
      </c>
      <c r="C514" s="11" t="s">
        <v>603</v>
      </c>
      <c r="D514" s="11" t="s">
        <v>595</v>
      </c>
      <c r="E514" s="11" t="s">
        <v>899</v>
      </c>
      <c r="F514" s="11" t="s">
        <v>900</v>
      </c>
      <c r="G514" s="5" t="s">
        <v>52</v>
      </c>
      <c r="H514" s="5"/>
      <c r="I514" s="5"/>
      <c r="J514" s="5"/>
      <c r="K514" s="5"/>
      <c r="L514" s="5"/>
      <c r="M514" s="5" t="s">
        <v>615</v>
      </c>
      <c r="N514" s="13" t="b">
        <f t="shared" si="24"/>
        <v>0</v>
      </c>
      <c r="O514" s="12" t="b">
        <f t="shared" si="25"/>
        <v>0</v>
      </c>
      <c r="P514" s="16" t="b">
        <f t="shared" si="19"/>
        <v>0</v>
      </c>
      <c r="Q514" s="16" t="b">
        <f t="shared" si="20"/>
        <v>0</v>
      </c>
      <c r="R514" s="12" t="b">
        <f t="shared" si="21"/>
        <v>0</v>
      </c>
      <c r="S514" s="12" t="b">
        <f t="shared" si="22"/>
        <v>0</v>
      </c>
      <c r="T514" s="5" t="b">
        <f t="shared" si="23"/>
        <v>0</v>
      </c>
      <c r="U514" s="11" t="s">
        <v>195</v>
      </c>
      <c r="V514" s="11" t="s">
        <v>195</v>
      </c>
      <c r="W514" s="11" t="s">
        <v>195</v>
      </c>
      <c r="X514" s="11" t="s">
        <v>195</v>
      </c>
      <c r="Y514" s="11" t="s">
        <v>195</v>
      </c>
      <c r="Z514" s="11" t="s">
        <v>195</v>
      </c>
    </row>
    <row r="515" spans="1:26" x14ac:dyDescent="0.25">
      <c r="A515" s="5"/>
      <c r="B515" s="19">
        <v>45691</v>
      </c>
      <c r="C515" s="11" t="s">
        <v>648</v>
      </c>
      <c r="D515" s="11" t="s">
        <v>595</v>
      </c>
      <c r="E515" s="11" t="s">
        <v>607</v>
      </c>
      <c r="F515" s="11" t="s">
        <v>901</v>
      </c>
      <c r="G515" s="5" t="s">
        <v>52</v>
      </c>
      <c r="H515" s="5"/>
      <c r="I515" s="5"/>
      <c r="J515" s="5"/>
      <c r="K515" s="5"/>
      <c r="L515" s="5"/>
      <c r="M515" s="5" t="s">
        <v>609</v>
      </c>
      <c r="N515" s="13" t="b">
        <f t="shared" si="24"/>
        <v>0</v>
      </c>
      <c r="O515" s="12" t="b">
        <f t="shared" si="25"/>
        <v>0</v>
      </c>
      <c r="P515" s="16" t="b">
        <f t="shared" si="19"/>
        <v>0</v>
      </c>
      <c r="Q515" s="16" t="b">
        <f t="shared" si="20"/>
        <v>0</v>
      </c>
      <c r="R515" s="12" t="b">
        <f t="shared" si="21"/>
        <v>0</v>
      </c>
      <c r="S515" s="12" t="b">
        <f t="shared" si="22"/>
        <v>0</v>
      </c>
      <c r="T515" s="5" t="b">
        <f t="shared" si="23"/>
        <v>0</v>
      </c>
      <c r="U515" s="11" t="s">
        <v>195</v>
      </c>
      <c r="V515" s="11" t="s">
        <v>195</v>
      </c>
      <c r="W515" s="11" t="s">
        <v>195</v>
      </c>
      <c r="X515" s="11" t="s">
        <v>195</v>
      </c>
      <c r="Y515" s="11" t="s">
        <v>195</v>
      </c>
      <c r="Z515" s="11" t="s">
        <v>195</v>
      </c>
    </row>
    <row r="516" spans="1:26" x14ac:dyDescent="0.25">
      <c r="A516" s="5"/>
      <c r="B516" s="19">
        <v>45691</v>
      </c>
      <c r="C516" s="11" t="s">
        <v>595</v>
      </c>
      <c r="D516" s="11" t="s">
        <v>595</v>
      </c>
      <c r="E516" s="11" t="s">
        <v>902</v>
      </c>
      <c r="F516" s="11" t="s">
        <v>903</v>
      </c>
      <c r="G516" s="5" t="s">
        <v>52</v>
      </c>
      <c r="H516" s="5"/>
      <c r="I516" s="5"/>
      <c r="J516" s="5"/>
      <c r="K516" s="5"/>
      <c r="L516" s="5"/>
      <c r="M516" s="5" t="s">
        <v>609</v>
      </c>
      <c r="N516" s="13" t="b">
        <f t="shared" si="24"/>
        <v>0</v>
      </c>
      <c r="O516" s="12" t="b">
        <f t="shared" si="25"/>
        <v>0</v>
      </c>
      <c r="P516" s="16" t="b">
        <f t="shared" si="19"/>
        <v>0</v>
      </c>
      <c r="Q516" s="16" t="b">
        <f t="shared" si="20"/>
        <v>0</v>
      </c>
      <c r="R516" s="12" t="b">
        <f t="shared" si="21"/>
        <v>0</v>
      </c>
      <c r="S516" s="12" t="b">
        <f t="shared" si="22"/>
        <v>0</v>
      </c>
      <c r="T516" s="5" t="b">
        <f t="shared" si="23"/>
        <v>0</v>
      </c>
      <c r="U516" s="11" t="s">
        <v>195</v>
      </c>
      <c r="V516" s="11" t="s">
        <v>195</v>
      </c>
      <c r="W516" s="11" t="s">
        <v>195</v>
      </c>
      <c r="X516" s="11" t="s">
        <v>195</v>
      </c>
      <c r="Y516" s="11" t="s">
        <v>195</v>
      </c>
      <c r="Z516" s="11" t="s">
        <v>195</v>
      </c>
    </row>
    <row r="517" spans="1:26" x14ac:dyDescent="0.25">
      <c r="A517" s="5"/>
      <c r="B517" s="19">
        <v>45691</v>
      </c>
      <c r="C517" s="11" t="s">
        <v>603</v>
      </c>
      <c r="D517" s="11" t="s">
        <v>595</v>
      </c>
      <c r="E517" s="11" t="s">
        <v>904</v>
      </c>
      <c r="F517" s="11" t="s">
        <v>694</v>
      </c>
      <c r="G517" s="5" t="s">
        <v>36</v>
      </c>
      <c r="H517" s="5" t="s">
        <v>69</v>
      </c>
      <c r="I517" s="5" t="s">
        <v>36</v>
      </c>
      <c r="J517" s="5">
        <v>-0.91633315499711099</v>
      </c>
      <c r="K517" s="5">
        <v>37.199264219643503</v>
      </c>
      <c r="L517" s="5">
        <v>9.5</v>
      </c>
      <c r="M517" s="5"/>
      <c r="N517" s="13" t="b">
        <f t="shared" si="24"/>
        <v>0</v>
      </c>
      <c r="O517" s="12" t="b">
        <f t="shared" si="25"/>
        <v>0</v>
      </c>
      <c r="P517" s="16" t="b">
        <f t="shared" si="19"/>
        <v>0</v>
      </c>
      <c r="Q517" s="16" t="b">
        <f t="shared" si="20"/>
        <v>0</v>
      </c>
      <c r="R517" s="12" t="b">
        <f t="shared" si="21"/>
        <v>0</v>
      </c>
      <c r="S517" s="12" t="b">
        <f t="shared" si="22"/>
        <v>0</v>
      </c>
      <c r="T517" s="5" t="b">
        <f t="shared" si="23"/>
        <v>0</v>
      </c>
      <c r="U517" s="11" t="s">
        <v>195</v>
      </c>
      <c r="V517" s="11" t="s">
        <v>195</v>
      </c>
      <c r="W517" s="11" t="s">
        <v>195</v>
      </c>
      <c r="X517" s="11" t="s">
        <v>195</v>
      </c>
      <c r="Y517" s="11" t="s">
        <v>195</v>
      </c>
      <c r="Z517" s="11" t="s">
        <v>195</v>
      </c>
    </row>
    <row r="518" spans="1:26" x14ac:dyDescent="0.25">
      <c r="A518" s="5"/>
      <c r="B518" s="19">
        <v>45691</v>
      </c>
      <c r="C518" s="11" t="s">
        <v>771</v>
      </c>
      <c r="D518" s="11" t="s">
        <v>595</v>
      </c>
      <c r="E518" s="11" t="s">
        <v>195</v>
      </c>
      <c r="F518" s="11" t="s">
        <v>905</v>
      </c>
      <c r="G518" s="5" t="s">
        <v>36</v>
      </c>
      <c r="H518" s="5" t="s">
        <v>37</v>
      </c>
      <c r="I518" s="5" t="s">
        <v>36</v>
      </c>
      <c r="J518" s="5">
        <v>-0.83427593869123895</v>
      </c>
      <c r="K518" s="5">
        <v>37.068613643189501</v>
      </c>
      <c r="L518" s="5"/>
      <c r="M518" s="5"/>
      <c r="N518" s="13" t="b">
        <f t="shared" si="24"/>
        <v>0</v>
      </c>
      <c r="O518" s="12" t="b">
        <f t="shared" si="25"/>
        <v>0</v>
      </c>
      <c r="P518" s="16" t="b">
        <f t="shared" si="19"/>
        <v>0</v>
      </c>
      <c r="Q518" s="16" t="b">
        <f t="shared" si="20"/>
        <v>0</v>
      </c>
      <c r="R518" s="12" t="b">
        <f t="shared" si="21"/>
        <v>0</v>
      </c>
      <c r="S518" s="12" t="b">
        <f t="shared" si="22"/>
        <v>0</v>
      </c>
      <c r="T518" s="5" t="b">
        <f t="shared" si="23"/>
        <v>0</v>
      </c>
      <c r="U518" s="11" t="s">
        <v>195</v>
      </c>
      <c r="V518" s="11" t="s">
        <v>195</v>
      </c>
      <c r="W518" s="11" t="s">
        <v>195</v>
      </c>
      <c r="X518" s="11" t="s">
        <v>195</v>
      </c>
      <c r="Y518" s="11" t="s">
        <v>195</v>
      </c>
      <c r="Z518" s="11" t="s">
        <v>195</v>
      </c>
    </row>
    <row r="519" spans="1:26" x14ac:dyDescent="0.25">
      <c r="A519" s="5"/>
      <c r="B519" s="19">
        <v>45691</v>
      </c>
      <c r="C519" s="11" t="s">
        <v>906</v>
      </c>
      <c r="D519" s="11" t="s">
        <v>595</v>
      </c>
      <c r="E519" s="11" t="s">
        <v>907</v>
      </c>
      <c r="F519" s="11" t="s">
        <v>908</v>
      </c>
      <c r="G519" s="5" t="s">
        <v>36</v>
      </c>
      <c r="H519" s="5" t="s">
        <v>69</v>
      </c>
      <c r="I519" s="5" t="s">
        <v>36</v>
      </c>
      <c r="J519" s="5">
        <v>-0.87920398135844702</v>
      </c>
      <c r="K519" s="5">
        <v>37.114144766307803</v>
      </c>
      <c r="L519" s="5">
        <v>5.49</v>
      </c>
      <c r="M519" s="5"/>
      <c r="N519" s="13" t="b">
        <f t="shared" si="24"/>
        <v>0</v>
      </c>
      <c r="O519" s="12" t="b">
        <f t="shared" si="25"/>
        <v>0</v>
      </c>
      <c r="P519" s="16" t="b">
        <f t="shared" si="19"/>
        <v>0</v>
      </c>
      <c r="Q519" s="16" t="b">
        <f t="shared" si="20"/>
        <v>0</v>
      </c>
      <c r="R519" s="12" t="b">
        <f t="shared" si="21"/>
        <v>0</v>
      </c>
      <c r="S519" s="12" t="b">
        <f t="shared" si="22"/>
        <v>0</v>
      </c>
      <c r="T519" s="5" t="b">
        <f t="shared" si="23"/>
        <v>0</v>
      </c>
      <c r="U519" s="17">
        <v>1</v>
      </c>
      <c r="V519" s="17">
        <v>0</v>
      </c>
      <c r="W519" s="17">
        <v>0</v>
      </c>
      <c r="X519" s="17">
        <v>1</v>
      </c>
      <c r="Y519" s="17">
        <v>0</v>
      </c>
      <c r="Z519" s="17">
        <v>1</v>
      </c>
    </row>
    <row r="520" spans="1:26" x14ac:dyDescent="0.25">
      <c r="A520" s="5"/>
      <c r="B520" s="19">
        <v>45691</v>
      </c>
      <c r="C520" s="11" t="s">
        <v>797</v>
      </c>
      <c r="D520" s="11" t="s">
        <v>604</v>
      </c>
      <c r="E520" s="11" t="s">
        <v>909</v>
      </c>
      <c r="F520" s="11" t="s">
        <v>910</v>
      </c>
      <c r="G520" s="5" t="s">
        <v>36</v>
      </c>
      <c r="H520" s="5" t="s">
        <v>37</v>
      </c>
      <c r="I520" s="5" t="s">
        <v>52</v>
      </c>
      <c r="J520" s="5">
        <v>-0.62850500792059805</v>
      </c>
      <c r="K520" s="5">
        <v>36.883272290164697</v>
      </c>
      <c r="L520" s="5"/>
      <c r="M520" s="5"/>
      <c r="N520" s="13" t="b">
        <f t="shared" si="24"/>
        <v>0</v>
      </c>
      <c r="O520" s="12" t="b">
        <f t="shared" si="25"/>
        <v>0</v>
      </c>
      <c r="P520" s="16" t="b">
        <f t="shared" si="19"/>
        <v>0</v>
      </c>
      <c r="Q520" s="16" t="b">
        <f t="shared" si="20"/>
        <v>0</v>
      </c>
      <c r="R520" s="12" t="b">
        <f t="shared" si="21"/>
        <v>0</v>
      </c>
      <c r="S520" s="12" t="b">
        <f t="shared" si="22"/>
        <v>0</v>
      </c>
      <c r="T520" s="5" t="b">
        <f t="shared" si="23"/>
        <v>0</v>
      </c>
      <c r="U520" s="17">
        <v>1</v>
      </c>
      <c r="V520" s="17">
        <v>1</v>
      </c>
      <c r="W520" s="17">
        <v>0</v>
      </c>
      <c r="X520" s="17">
        <v>0</v>
      </c>
      <c r="Y520" s="17">
        <v>0</v>
      </c>
      <c r="Z520" s="17">
        <v>0</v>
      </c>
    </row>
    <row r="521" spans="1:26" x14ac:dyDescent="0.25">
      <c r="A521" s="5"/>
      <c r="B521" s="19">
        <v>45691</v>
      </c>
      <c r="C521" s="11" t="s">
        <v>625</v>
      </c>
      <c r="D521" s="11" t="s">
        <v>748</v>
      </c>
      <c r="E521" s="11" t="s">
        <v>911</v>
      </c>
      <c r="F521" s="11" t="s">
        <v>912</v>
      </c>
      <c r="G521" s="5" t="s">
        <v>36</v>
      </c>
      <c r="H521" s="5" t="s">
        <v>37</v>
      </c>
      <c r="I521" s="5" t="s">
        <v>36</v>
      </c>
      <c r="J521" s="5">
        <v>-1.00843927797994</v>
      </c>
      <c r="K521" s="5">
        <v>37.076719037613898</v>
      </c>
      <c r="L521" s="5"/>
      <c r="M521" s="5"/>
      <c r="N521" s="13" t="b">
        <f t="shared" si="24"/>
        <v>0</v>
      </c>
      <c r="O521" s="12" t="b">
        <f t="shared" si="25"/>
        <v>0</v>
      </c>
      <c r="P521" s="16" t="b">
        <f t="shared" si="19"/>
        <v>0</v>
      </c>
      <c r="Q521" s="16" t="b">
        <f t="shared" si="20"/>
        <v>0</v>
      </c>
      <c r="R521" s="12" t="b">
        <f t="shared" si="21"/>
        <v>0</v>
      </c>
      <c r="S521" s="12" t="b">
        <f t="shared" si="22"/>
        <v>0</v>
      </c>
      <c r="T521" s="5" t="b">
        <f t="shared" si="23"/>
        <v>0</v>
      </c>
      <c r="U521" s="17">
        <v>1</v>
      </c>
      <c r="V521" s="17">
        <v>1</v>
      </c>
      <c r="W521" s="17">
        <v>0</v>
      </c>
      <c r="X521" s="17">
        <v>1</v>
      </c>
      <c r="Y521" s="17">
        <v>0</v>
      </c>
      <c r="Z521" s="17">
        <v>0</v>
      </c>
    </row>
    <row r="522" spans="1:26" x14ac:dyDescent="0.25">
      <c r="A522" s="21"/>
      <c r="B522" s="19">
        <v>45691</v>
      </c>
      <c r="C522" s="22" t="s">
        <v>913</v>
      </c>
      <c r="D522" s="22" t="s">
        <v>914</v>
      </c>
      <c r="E522" s="22" t="s">
        <v>915</v>
      </c>
      <c r="F522" s="22" t="s">
        <v>916</v>
      </c>
      <c r="G522" s="23" t="s">
        <v>36</v>
      </c>
      <c r="H522" s="23" t="s">
        <v>37</v>
      </c>
      <c r="I522" s="23" t="s">
        <v>36</v>
      </c>
      <c r="J522" s="23">
        <v>-4.0427275267058604</v>
      </c>
      <c r="K522" s="23">
        <v>39.6726403080716</v>
      </c>
      <c r="L522" s="23"/>
      <c r="M522" s="23"/>
      <c r="N522" s="24" t="b">
        <f t="shared" si="24"/>
        <v>0</v>
      </c>
      <c r="O522" s="25" t="b">
        <f t="shared" si="25"/>
        <v>0</v>
      </c>
      <c r="P522" s="26" t="b">
        <f t="shared" si="19"/>
        <v>0</v>
      </c>
      <c r="Q522" s="26" t="b">
        <f t="shared" si="20"/>
        <v>0</v>
      </c>
      <c r="R522" s="25" t="b">
        <f t="shared" si="21"/>
        <v>0</v>
      </c>
      <c r="S522" s="25" t="b">
        <f t="shared" si="22"/>
        <v>0</v>
      </c>
      <c r="T522" s="26" t="b">
        <f t="shared" si="23"/>
        <v>0</v>
      </c>
      <c r="U522" s="27">
        <v>1</v>
      </c>
      <c r="V522" s="27">
        <v>1</v>
      </c>
      <c r="W522" s="27">
        <v>0</v>
      </c>
      <c r="X522" s="27">
        <v>1</v>
      </c>
      <c r="Y522" s="27">
        <v>0</v>
      </c>
      <c r="Z522" s="27">
        <v>0</v>
      </c>
    </row>
    <row r="523" spans="1:26" x14ac:dyDescent="0.25">
      <c r="A523" s="21"/>
      <c r="B523" s="19">
        <v>45691</v>
      </c>
      <c r="C523" s="22" t="s">
        <v>917</v>
      </c>
      <c r="D523" s="22" t="s">
        <v>914</v>
      </c>
      <c r="E523" s="22" t="s">
        <v>918</v>
      </c>
      <c r="F523" s="22" t="s">
        <v>919</v>
      </c>
      <c r="G523" s="23" t="s">
        <v>36</v>
      </c>
      <c r="H523" s="23" t="s">
        <v>69</v>
      </c>
      <c r="I523" s="23" t="s">
        <v>36</v>
      </c>
      <c r="J523" s="23">
        <v>-4.02834943602923</v>
      </c>
      <c r="K523" s="23">
        <v>39.633095200575198</v>
      </c>
      <c r="L523" s="23">
        <v>4.5599999999999996</v>
      </c>
      <c r="M523" s="23"/>
      <c r="N523" s="24" t="b">
        <f t="shared" si="24"/>
        <v>0</v>
      </c>
      <c r="O523" s="25" t="b">
        <f t="shared" si="25"/>
        <v>0</v>
      </c>
      <c r="P523" s="26" t="b">
        <f t="shared" si="19"/>
        <v>0</v>
      </c>
      <c r="Q523" s="26" t="b">
        <f t="shared" si="20"/>
        <v>0</v>
      </c>
      <c r="R523" s="25" t="b">
        <f t="shared" si="21"/>
        <v>0</v>
      </c>
      <c r="S523" s="25" t="b">
        <f t="shared" si="22"/>
        <v>0</v>
      </c>
      <c r="T523" s="26" t="b">
        <f t="shared" si="23"/>
        <v>0</v>
      </c>
      <c r="U523" s="27">
        <v>1</v>
      </c>
      <c r="V523" s="27">
        <v>1</v>
      </c>
      <c r="W523" s="27">
        <v>1</v>
      </c>
      <c r="X523" s="27">
        <v>0</v>
      </c>
      <c r="Y523" s="27">
        <v>0</v>
      </c>
      <c r="Z523" s="27">
        <v>0</v>
      </c>
    </row>
    <row r="524" spans="1:26" x14ac:dyDescent="0.25">
      <c r="A524" s="21"/>
      <c r="B524" s="19">
        <v>45691</v>
      </c>
      <c r="C524" s="22" t="s">
        <v>920</v>
      </c>
      <c r="D524" s="22" t="s">
        <v>914</v>
      </c>
      <c r="E524" s="22" t="s">
        <v>921</v>
      </c>
      <c r="F524" s="22" t="s">
        <v>922</v>
      </c>
      <c r="G524" s="23" t="s">
        <v>36</v>
      </c>
      <c r="H524" s="23" t="s">
        <v>69</v>
      </c>
      <c r="I524" s="23" t="s">
        <v>36</v>
      </c>
      <c r="J524" s="23">
        <v>-4.10449684097164</v>
      </c>
      <c r="K524" s="23">
        <v>39.641701670826897</v>
      </c>
      <c r="L524" s="23"/>
      <c r="M524" s="23"/>
      <c r="N524" s="24" t="b">
        <f t="shared" si="24"/>
        <v>0</v>
      </c>
      <c r="O524" s="25" t="b">
        <f t="shared" si="25"/>
        <v>0</v>
      </c>
      <c r="P524" s="26" t="b">
        <f t="shared" si="19"/>
        <v>0</v>
      </c>
      <c r="Q524" s="26" t="b">
        <f t="shared" si="20"/>
        <v>0</v>
      </c>
      <c r="R524" s="25" t="b">
        <f t="shared" si="21"/>
        <v>0</v>
      </c>
      <c r="S524" s="25" t="b">
        <f t="shared" si="22"/>
        <v>0</v>
      </c>
      <c r="T524" s="26" t="b">
        <f t="shared" si="23"/>
        <v>0</v>
      </c>
      <c r="U524" s="22" t="s">
        <v>195</v>
      </c>
      <c r="V524" s="22" t="s">
        <v>195</v>
      </c>
      <c r="W524" s="22" t="s">
        <v>195</v>
      </c>
      <c r="X524" s="22" t="s">
        <v>195</v>
      </c>
      <c r="Y524" s="22" t="s">
        <v>195</v>
      </c>
      <c r="Z524" s="22" t="s">
        <v>195</v>
      </c>
    </row>
    <row r="525" spans="1:26" x14ac:dyDescent="0.25">
      <c r="A525" s="21"/>
      <c r="B525" s="19">
        <v>45691</v>
      </c>
      <c r="C525" s="22" t="s">
        <v>105</v>
      </c>
      <c r="D525" s="22" t="s">
        <v>914</v>
      </c>
      <c r="E525" s="22" t="s">
        <v>923</v>
      </c>
      <c r="F525" s="22" t="s">
        <v>924</v>
      </c>
      <c r="G525" s="23" t="s">
        <v>36</v>
      </c>
      <c r="H525" s="23" t="s">
        <v>69</v>
      </c>
      <c r="I525" s="23" t="s">
        <v>36</v>
      </c>
      <c r="J525" s="23">
        <v>-4.0521444016862498</v>
      </c>
      <c r="K525" s="23">
        <v>39.673904942022901</v>
      </c>
      <c r="L525" s="23">
        <v>1.49</v>
      </c>
      <c r="M525" s="23"/>
      <c r="N525" s="24" t="b">
        <f t="shared" si="24"/>
        <v>0</v>
      </c>
      <c r="O525" s="25" t="b">
        <f t="shared" si="25"/>
        <v>0</v>
      </c>
      <c r="P525" s="26" t="b">
        <f t="shared" si="19"/>
        <v>0</v>
      </c>
      <c r="Q525" s="26" t="b">
        <f t="shared" si="20"/>
        <v>0</v>
      </c>
      <c r="R525" s="25" t="b">
        <f t="shared" si="21"/>
        <v>0</v>
      </c>
      <c r="S525" s="25" t="b">
        <f t="shared" si="22"/>
        <v>0</v>
      </c>
      <c r="T525" s="26" t="b">
        <f t="shared" si="23"/>
        <v>0</v>
      </c>
      <c r="U525" s="22" t="s">
        <v>195</v>
      </c>
      <c r="V525" s="22" t="s">
        <v>195</v>
      </c>
      <c r="W525" s="22" t="s">
        <v>195</v>
      </c>
      <c r="X525" s="22" t="s">
        <v>195</v>
      </c>
      <c r="Y525" s="22" t="s">
        <v>195</v>
      </c>
      <c r="Z525" s="22" t="s">
        <v>195</v>
      </c>
    </row>
    <row r="526" spans="1:26" x14ac:dyDescent="0.25">
      <c r="A526" s="21"/>
      <c r="B526" s="19">
        <v>45691</v>
      </c>
      <c r="C526" s="22" t="s">
        <v>913</v>
      </c>
      <c r="D526" s="22" t="s">
        <v>914</v>
      </c>
      <c r="E526" s="22" t="s">
        <v>925</v>
      </c>
      <c r="F526" s="22" t="s">
        <v>926</v>
      </c>
      <c r="G526" s="23" t="s">
        <v>36</v>
      </c>
      <c r="H526" s="23" t="s">
        <v>69</v>
      </c>
      <c r="I526" s="23" t="s">
        <v>36</v>
      </c>
      <c r="J526" s="23">
        <v>-4.0425258374396602</v>
      </c>
      <c r="K526" s="23">
        <v>39.674032978851301</v>
      </c>
      <c r="L526" s="23">
        <v>1.73</v>
      </c>
      <c r="M526" s="23"/>
      <c r="N526" s="24" t="b">
        <f t="shared" si="24"/>
        <v>0</v>
      </c>
      <c r="O526" s="25" t="b">
        <f t="shared" si="25"/>
        <v>0</v>
      </c>
      <c r="P526" s="26" t="b">
        <f t="shared" si="19"/>
        <v>0</v>
      </c>
      <c r="Q526" s="26" t="b">
        <f t="shared" si="20"/>
        <v>0</v>
      </c>
      <c r="R526" s="25" t="b">
        <f t="shared" si="21"/>
        <v>0</v>
      </c>
      <c r="S526" s="25" t="b">
        <f t="shared" si="22"/>
        <v>0</v>
      </c>
      <c r="T526" s="26" t="b">
        <f t="shared" si="23"/>
        <v>0</v>
      </c>
      <c r="U526" s="22" t="s">
        <v>195</v>
      </c>
      <c r="V526" s="22" t="s">
        <v>195</v>
      </c>
      <c r="W526" s="22" t="s">
        <v>195</v>
      </c>
      <c r="X526" s="22" t="s">
        <v>195</v>
      </c>
      <c r="Y526" s="22" t="s">
        <v>195</v>
      </c>
      <c r="Z526" s="22" t="s">
        <v>195</v>
      </c>
    </row>
    <row r="527" spans="1:26" x14ac:dyDescent="0.25">
      <c r="A527" s="21"/>
      <c r="B527" s="19">
        <v>45691</v>
      </c>
      <c r="C527" s="22" t="s">
        <v>927</v>
      </c>
      <c r="D527" s="22" t="s">
        <v>914</v>
      </c>
      <c r="E527" s="22" t="s">
        <v>928</v>
      </c>
      <c r="F527" s="22" t="s">
        <v>929</v>
      </c>
      <c r="G527" s="23" t="s">
        <v>36</v>
      </c>
      <c r="H527" s="23" t="s">
        <v>37</v>
      </c>
      <c r="I527" s="23" t="s">
        <v>36</v>
      </c>
      <c r="J527" s="23">
        <v>-4.0465755446272897</v>
      </c>
      <c r="K527" s="23">
        <v>39.661901550633097</v>
      </c>
      <c r="L527" s="23"/>
      <c r="M527" s="23"/>
      <c r="N527" s="24" t="b">
        <f t="shared" si="24"/>
        <v>0</v>
      </c>
      <c r="O527" s="25" t="b">
        <f t="shared" si="25"/>
        <v>0</v>
      </c>
      <c r="P527" s="26" t="b">
        <f t="shared" si="19"/>
        <v>0</v>
      </c>
      <c r="Q527" s="26" t="b">
        <f t="shared" si="20"/>
        <v>0</v>
      </c>
      <c r="R527" s="25" t="b">
        <f t="shared" si="21"/>
        <v>0</v>
      </c>
      <c r="S527" s="25" t="b">
        <f t="shared" si="22"/>
        <v>0</v>
      </c>
      <c r="T527" s="26" t="b">
        <f t="shared" si="23"/>
        <v>0</v>
      </c>
      <c r="U527" s="22" t="s">
        <v>195</v>
      </c>
      <c r="V527" s="22" t="s">
        <v>195</v>
      </c>
      <c r="W527" s="22" t="s">
        <v>195</v>
      </c>
      <c r="X527" s="22" t="s">
        <v>195</v>
      </c>
      <c r="Y527" s="22" t="s">
        <v>195</v>
      </c>
      <c r="Z527" s="22" t="s">
        <v>195</v>
      </c>
    </row>
    <row r="528" spans="1:26" x14ac:dyDescent="0.25">
      <c r="A528" s="21"/>
      <c r="B528" s="19">
        <v>45691</v>
      </c>
      <c r="C528" s="22" t="s">
        <v>917</v>
      </c>
      <c r="D528" s="22" t="s">
        <v>914</v>
      </c>
      <c r="E528" s="22" t="s">
        <v>930</v>
      </c>
      <c r="F528" s="22" t="s">
        <v>931</v>
      </c>
      <c r="G528" s="23" t="s">
        <v>52</v>
      </c>
      <c r="H528" s="23"/>
      <c r="I528" s="23"/>
      <c r="J528" s="23"/>
      <c r="K528" s="23"/>
      <c r="L528" s="23"/>
      <c r="M528" s="23" t="s">
        <v>609</v>
      </c>
      <c r="N528" s="24" t="b">
        <f t="shared" si="24"/>
        <v>0</v>
      </c>
      <c r="O528" s="25" t="b">
        <f t="shared" si="25"/>
        <v>0</v>
      </c>
      <c r="P528" s="26" t="b">
        <f t="shared" si="19"/>
        <v>0</v>
      </c>
      <c r="Q528" s="26" t="b">
        <f t="shared" si="20"/>
        <v>0</v>
      </c>
      <c r="R528" s="25" t="b">
        <f t="shared" si="21"/>
        <v>0</v>
      </c>
      <c r="S528" s="25" t="b">
        <f t="shared" si="22"/>
        <v>0</v>
      </c>
      <c r="T528" s="26" t="b">
        <f t="shared" si="23"/>
        <v>0</v>
      </c>
      <c r="U528" s="22" t="s">
        <v>195</v>
      </c>
      <c r="V528" s="22" t="s">
        <v>195</v>
      </c>
      <c r="W528" s="22" t="s">
        <v>195</v>
      </c>
      <c r="X528" s="22" t="s">
        <v>195</v>
      </c>
      <c r="Y528" s="22" t="s">
        <v>195</v>
      </c>
      <c r="Z528" s="22" t="s">
        <v>195</v>
      </c>
    </row>
    <row r="529" spans="1:26" x14ac:dyDescent="0.25">
      <c r="A529" s="21"/>
      <c r="B529" s="19">
        <v>45691</v>
      </c>
      <c r="C529" s="22" t="s">
        <v>932</v>
      </c>
      <c r="D529" s="22" t="s">
        <v>914</v>
      </c>
      <c r="E529" s="22" t="s">
        <v>933</v>
      </c>
      <c r="F529" s="22" t="s">
        <v>934</v>
      </c>
      <c r="G529" s="21" t="s">
        <v>36</v>
      </c>
      <c r="H529" s="21" t="s">
        <v>69</v>
      </c>
      <c r="I529" s="21" t="s">
        <v>36</v>
      </c>
      <c r="J529" s="21">
        <v>-4.0175892939622697</v>
      </c>
      <c r="K529" s="21">
        <v>39.706398575737801</v>
      </c>
      <c r="L529" s="21">
        <v>0.34899999999999998</v>
      </c>
      <c r="M529" s="21"/>
      <c r="N529" s="24" t="b">
        <f t="shared" si="24"/>
        <v>0</v>
      </c>
      <c r="O529" s="25" t="b">
        <f t="shared" si="25"/>
        <v>0</v>
      </c>
      <c r="P529" s="26" t="b">
        <f t="shared" si="19"/>
        <v>0</v>
      </c>
      <c r="Q529" s="26" t="b">
        <f t="shared" si="20"/>
        <v>0</v>
      </c>
      <c r="R529" s="25" t="b">
        <f t="shared" si="21"/>
        <v>0</v>
      </c>
      <c r="S529" s="25" t="b">
        <f t="shared" si="22"/>
        <v>0</v>
      </c>
      <c r="T529" s="26" t="b">
        <f t="shared" si="23"/>
        <v>0</v>
      </c>
      <c r="U529" s="27">
        <v>1</v>
      </c>
      <c r="V529" s="27">
        <v>1</v>
      </c>
      <c r="W529" s="27">
        <v>1</v>
      </c>
      <c r="X529" s="27">
        <v>0</v>
      </c>
      <c r="Y529" s="27">
        <v>0</v>
      </c>
      <c r="Z529" s="27">
        <v>0</v>
      </c>
    </row>
    <row r="530" spans="1:26" x14ac:dyDescent="0.25">
      <c r="A530" s="21"/>
      <c r="B530" s="19">
        <v>45691</v>
      </c>
      <c r="C530" s="22" t="s">
        <v>917</v>
      </c>
      <c r="D530" s="22" t="s">
        <v>914</v>
      </c>
      <c r="E530" s="22" t="s">
        <v>935</v>
      </c>
      <c r="F530" s="22" t="s">
        <v>936</v>
      </c>
      <c r="G530" s="21" t="s">
        <v>36</v>
      </c>
      <c r="H530" s="21" t="s">
        <v>37</v>
      </c>
      <c r="I530" s="21" t="s">
        <v>36</v>
      </c>
      <c r="J530" s="21">
        <v>-4.0097402533726099</v>
      </c>
      <c r="K530" s="21">
        <v>39.603819434383503</v>
      </c>
      <c r="L530" s="21"/>
      <c r="M530" s="21"/>
      <c r="N530" s="24" t="b">
        <f t="shared" si="24"/>
        <v>0</v>
      </c>
      <c r="O530" s="25" t="b">
        <f t="shared" si="25"/>
        <v>0</v>
      </c>
      <c r="P530" s="26" t="b">
        <f t="shared" si="19"/>
        <v>0</v>
      </c>
      <c r="Q530" s="26" t="b">
        <f t="shared" si="20"/>
        <v>0</v>
      </c>
      <c r="R530" s="25" t="b">
        <f t="shared" si="21"/>
        <v>0</v>
      </c>
      <c r="S530" s="25" t="b">
        <f t="shared" si="22"/>
        <v>0</v>
      </c>
      <c r="T530" s="26" t="b">
        <f t="shared" si="23"/>
        <v>0</v>
      </c>
      <c r="U530" s="22" t="s">
        <v>195</v>
      </c>
      <c r="V530" s="22" t="s">
        <v>195</v>
      </c>
      <c r="W530" s="22" t="s">
        <v>195</v>
      </c>
      <c r="X530" s="22" t="s">
        <v>195</v>
      </c>
      <c r="Y530" s="22" t="s">
        <v>195</v>
      </c>
      <c r="Z530" s="22" t="s">
        <v>195</v>
      </c>
    </row>
    <row r="531" spans="1:26" x14ac:dyDescent="0.25">
      <c r="A531" s="21"/>
      <c r="B531" s="19">
        <v>45691</v>
      </c>
      <c r="C531" s="22" t="s">
        <v>913</v>
      </c>
      <c r="D531" s="22" t="s">
        <v>914</v>
      </c>
      <c r="E531" s="22" t="s">
        <v>937</v>
      </c>
      <c r="F531" s="22" t="s">
        <v>938</v>
      </c>
      <c r="G531" s="21" t="s">
        <v>36</v>
      </c>
      <c r="H531" s="21" t="s">
        <v>37</v>
      </c>
      <c r="I531" s="21" t="s">
        <v>36</v>
      </c>
      <c r="J531" s="21">
        <v>-4.0241920304829097</v>
      </c>
      <c r="K531" s="21">
        <v>39.680089665249</v>
      </c>
      <c r="L531" s="21"/>
      <c r="M531" s="21"/>
      <c r="N531" s="24" t="b">
        <f t="shared" si="24"/>
        <v>0</v>
      </c>
      <c r="O531" s="25" t="b">
        <f t="shared" si="25"/>
        <v>0</v>
      </c>
      <c r="P531" s="26" t="b">
        <f t="shared" si="19"/>
        <v>0</v>
      </c>
      <c r="Q531" s="26" t="b">
        <f t="shared" si="20"/>
        <v>0</v>
      </c>
      <c r="R531" s="25" t="b">
        <f t="shared" si="21"/>
        <v>0</v>
      </c>
      <c r="S531" s="25" t="b">
        <f t="shared" si="22"/>
        <v>0</v>
      </c>
      <c r="T531" s="26" t="b">
        <f t="shared" si="23"/>
        <v>0</v>
      </c>
      <c r="U531" s="27">
        <v>1</v>
      </c>
      <c r="V531" s="27">
        <v>1</v>
      </c>
      <c r="W531" s="27">
        <v>1</v>
      </c>
      <c r="X531" s="27">
        <v>0</v>
      </c>
      <c r="Y531" s="27">
        <v>0</v>
      </c>
      <c r="Z531" s="27">
        <v>0</v>
      </c>
    </row>
    <row r="532" spans="1:26" x14ac:dyDescent="0.25">
      <c r="A532" s="21"/>
      <c r="B532" s="19">
        <v>45691</v>
      </c>
      <c r="C532" s="22" t="s">
        <v>724</v>
      </c>
      <c r="D532" s="22" t="s">
        <v>939</v>
      </c>
      <c r="E532" s="22" t="s">
        <v>940</v>
      </c>
      <c r="F532" s="22" t="s">
        <v>941</v>
      </c>
      <c r="G532" s="21" t="s">
        <v>36</v>
      </c>
      <c r="H532" s="21" t="s">
        <v>69</v>
      </c>
      <c r="I532" s="21" t="s">
        <v>36</v>
      </c>
      <c r="J532" s="21">
        <v>-2.5567378346811802</v>
      </c>
      <c r="K532" s="21">
        <v>38.083563679167597</v>
      </c>
      <c r="L532" s="21">
        <v>0.496</v>
      </c>
      <c r="M532" s="21"/>
      <c r="N532" s="24" t="b">
        <f t="shared" si="24"/>
        <v>0</v>
      </c>
      <c r="O532" s="25" t="b">
        <f t="shared" si="25"/>
        <v>0</v>
      </c>
      <c r="P532" s="26" t="b">
        <f t="shared" si="19"/>
        <v>0</v>
      </c>
      <c r="Q532" s="26" t="b">
        <f t="shared" si="20"/>
        <v>0</v>
      </c>
      <c r="R532" s="25" t="b">
        <f t="shared" si="21"/>
        <v>0</v>
      </c>
      <c r="S532" s="25" t="b">
        <f t="shared" si="22"/>
        <v>0</v>
      </c>
      <c r="T532" s="26" t="b">
        <f t="shared" si="23"/>
        <v>0</v>
      </c>
      <c r="U532" s="27">
        <v>1</v>
      </c>
      <c r="V532" s="27">
        <v>1</v>
      </c>
      <c r="W532" s="27">
        <v>1</v>
      </c>
      <c r="X532" s="27">
        <v>0</v>
      </c>
      <c r="Y532" s="27">
        <v>0</v>
      </c>
      <c r="Z532" s="27">
        <v>0</v>
      </c>
    </row>
    <row r="533" spans="1:26" x14ac:dyDescent="0.25">
      <c r="A533" s="21"/>
      <c r="B533" s="19">
        <v>45691</v>
      </c>
      <c r="C533" s="22" t="s">
        <v>913</v>
      </c>
      <c r="D533" s="22" t="s">
        <v>914</v>
      </c>
      <c r="E533" s="22" t="s">
        <v>942</v>
      </c>
      <c r="F533" s="22" t="s">
        <v>943</v>
      </c>
      <c r="G533" s="21" t="s">
        <v>36</v>
      </c>
      <c r="H533" s="21" t="s">
        <v>37</v>
      </c>
      <c r="I533" s="21" t="s">
        <v>36</v>
      </c>
      <c r="J533" s="21">
        <v>-4.0407682341238598</v>
      </c>
      <c r="K533" s="21">
        <v>39.678410417266903</v>
      </c>
      <c r="L533" s="21"/>
      <c r="M533" s="21"/>
      <c r="N533" s="24" t="b">
        <f t="shared" si="24"/>
        <v>0</v>
      </c>
      <c r="O533" s="25" t="b">
        <f t="shared" si="25"/>
        <v>0</v>
      </c>
      <c r="P533" s="26" t="b">
        <f t="shared" si="19"/>
        <v>0</v>
      </c>
      <c r="Q533" s="26" t="b">
        <f t="shared" si="20"/>
        <v>0</v>
      </c>
      <c r="R533" s="25" t="b">
        <f t="shared" si="21"/>
        <v>0</v>
      </c>
      <c r="S533" s="25" t="b">
        <f t="shared" si="22"/>
        <v>0</v>
      </c>
      <c r="T533" s="26" t="b">
        <f t="shared" si="23"/>
        <v>0</v>
      </c>
      <c r="U533" s="22" t="s">
        <v>195</v>
      </c>
      <c r="V533" s="22" t="s">
        <v>195</v>
      </c>
      <c r="W533" s="22" t="s">
        <v>195</v>
      </c>
      <c r="X533" s="22" t="s">
        <v>195</v>
      </c>
      <c r="Y533" s="22" t="s">
        <v>195</v>
      </c>
      <c r="Z533" s="22" t="s">
        <v>195</v>
      </c>
    </row>
    <row r="534" spans="1:26" x14ac:dyDescent="0.25">
      <c r="A534" s="21"/>
      <c r="B534" s="19">
        <v>45691</v>
      </c>
      <c r="C534" s="22" t="s">
        <v>927</v>
      </c>
      <c r="D534" s="22" t="s">
        <v>914</v>
      </c>
      <c r="E534" s="22" t="s">
        <v>944</v>
      </c>
      <c r="F534" s="22" t="s">
        <v>945</v>
      </c>
      <c r="G534" s="21" t="s">
        <v>36</v>
      </c>
      <c r="H534" s="21" t="s">
        <v>37</v>
      </c>
      <c r="I534" s="21" t="s">
        <v>36</v>
      </c>
      <c r="J534" s="21">
        <v>-4.0303280590570001</v>
      </c>
      <c r="K534" s="21">
        <v>39.634557967911903</v>
      </c>
      <c r="L534" s="21"/>
      <c r="M534" s="21"/>
      <c r="N534" s="24" t="b">
        <f t="shared" si="24"/>
        <v>0</v>
      </c>
      <c r="O534" s="25" t="b">
        <f t="shared" si="25"/>
        <v>0</v>
      </c>
      <c r="P534" s="26" t="b">
        <f t="shared" si="19"/>
        <v>0</v>
      </c>
      <c r="Q534" s="26" t="b">
        <f t="shared" si="20"/>
        <v>0</v>
      </c>
      <c r="R534" s="25" t="b">
        <f t="shared" si="21"/>
        <v>0</v>
      </c>
      <c r="S534" s="25" t="b">
        <f t="shared" si="22"/>
        <v>0</v>
      </c>
      <c r="T534" s="26" t="b">
        <f t="shared" si="23"/>
        <v>0</v>
      </c>
      <c r="U534" s="22" t="s">
        <v>195</v>
      </c>
      <c r="V534" s="22" t="s">
        <v>195</v>
      </c>
      <c r="W534" s="22" t="s">
        <v>195</v>
      </c>
      <c r="X534" s="22" t="s">
        <v>195</v>
      </c>
      <c r="Y534" s="22" t="s">
        <v>195</v>
      </c>
      <c r="Z534" s="22" t="s">
        <v>195</v>
      </c>
    </row>
    <row r="535" spans="1:26" x14ac:dyDescent="0.25">
      <c r="A535" s="21"/>
      <c r="B535" s="19">
        <v>45691</v>
      </c>
      <c r="C535" s="22" t="s">
        <v>946</v>
      </c>
      <c r="D535" s="22" t="s">
        <v>914</v>
      </c>
      <c r="E535" s="22" t="s">
        <v>947</v>
      </c>
      <c r="F535" s="22" t="s">
        <v>948</v>
      </c>
      <c r="G535" s="21" t="s">
        <v>36</v>
      </c>
      <c r="H535" s="21" t="s">
        <v>37</v>
      </c>
      <c r="I535" s="21" t="s">
        <v>36</v>
      </c>
      <c r="J535" s="21">
        <v>-4.0334404656727996</v>
      </c>
      <c r="K535" s="21">
        <v>39.618982218195498</v>
      </c>
      <c r="L535" s="21"/>
      <c r="M535" s="21"/>
      <c r="N535" s="24" t="b">
        <f t="shared" si="24"/>
        <v>0</v>
      </c>
      <c r="O535" s="25" t="b">
        <f t="shared" si="25"/>
        <v>0</v>
      </c>
      <c r="P535" s="26" t="b">
        <f t="shared" si="19"/>
        <v>0</v>
      </c>
      <c r="Q535" s="26" t="b">
        <f t="shared" si="20"/>
        <v>0</v>
      </c>
      <c r="R535" s="25" t="b">
        <f t="shared" si="21"/>
        <v>0</v>
      </c>
      <c r="S535" s="25" t="b">
        <f t="shared" si="22"/>
        <v>0</v>
      </c>
      <c r="T535" s="26" t="b">
        <f t="shared" si="23"/>
        <v>0</v>
      </c>
      <c r="U535" s="22" t="s">
        <v>195</v>
      </c>
      <c r="V535" s="22" t="s">
        <v>195</v>
      </c>
      <c r="W535" s="22" t="s">
        <v>195</v>
      </c>
      <c r="X535" s="22" t="s">
        <v>195</v>
      </c>
      <c r="Y535" s="22" t="s">
        <v>195</v>
      </c>
      <c r="Z535" s="22" t="s">
        <v>195</v>
      </c>
    </row>
    <row r="536" spans="1:26" x14ac:dyDescent="0.25">
      <c r="A536" s="21"/>
      <c r="B536" s="19">
        <v>45691</v>
      </c>
      <c r="C536" s="22" t="s">
        <v>927</v>
      </c>
      <c r="D536" s="22" t="s">
        <v>914</v>
      </c>
      <c r="E536" s="22" t="s">
        <v>949</v>
      </c>
      <c r="F536" s="22" t="s">
        <v>950</v>
      </c>
      <c r="G536" s="21" t="s">
        <v>36</v>
      </c>
      <c r="H536" s="21" t="s">
        <v>37</v>
      </c>
      <c r="I536" s="21" t="s">
        <v>36</v>
      </c>
      <c r="J536" s="21">
        <v>-4.0513672412227102</v>
      </c>
      <c r="K536" s="21">
        <v>39.663957690418201</v>
      </c>
      <c r="L536" s="21"/>
      <c r="M536" s="21"/>
      <c r="N536" s="24" t="b">
        <f t="shared" si="24"/>
        <v>0</v>
      </c>
      <c r="O536" s="25" t="b">
        <f t="shared" si="25"/>
        <v>0</v>
      </c>
      <c r="P536" s="26" t="b">
        <f t="shared" si="19"/>
        <v>0</v>
      </c>
      <c r="Q536" s="26" t="b">
        <f t="shared" si="20"/>
        <v>0</v>
      </c>
      <c r="R536" s="25" t="b">
        <f t="shared" si="21"/>
        <v>0</v>
      </c>
      <c r="S536" s="25" t="b">
        <f t="shared" si="22"/>
        <v>0</v>
      </c>
      <c r="T536" s="26" t="b">
        <f t="shared" si="23"/>
        <v>0</v>
      </c>
      <c r="U536" s="22" t="s">
        <v>195</v>
      </c>
      <c r="V536" s="22" t="s">
        <v>195</v>
      </c>
      <c r="W536" s="22" t="s">
        <v>195</v>
      </c>
      <c r="X536" s="22" t="s">
        <v>195</v>
      </c>
      <c r="Y536" s="22" t="s">
        <v>195</v>
      </c>
      <c r="Z536" s="22" t="s">
        <v>195</v>
      </c>
    </row>
    <row r="537" spans="1:26" x14ac:dyDescent="0.25">
      <c r="A537" s="21"/>
      <c r="B537" s="19">
        <v>45691</v>
      </c>
      <c r="C537" s="22" t="s">
        <v>917</v>
      </c>
      <c r="D537" s="22" t="s">
        <v>914</v>
      </c>
      <c r="E537" s="22" t="s">
        <v>951</v>
      </c>
      <c r="F537" s="22" t="s">
        <v>952</v>
      </c>
      <c r="G537" s="21" t="s">
        <v>36</v>
      </c>
      <c r="H537" s="21" t="s">
        <v>37</v>
      </c>
      <c r="I537" s="21" t="s">
        <v>36</v>
      </c>
      <c r="J537" s="21">
        <v>-4.04863824369213</v>
      </c>
      <c r="K537" s="21">
        <v>39.647237102657598</v>
      </c>
      <c r="L537" s="21"/>
      <c r="M537" s="21"/>
      <c r="N537" s="24" t="b">
        <f t="shared" si="24"/>
        <v>0</v>
      </c>
      <c r="O537" s="25" t="b">
        <f t="shared" si="25"/>
        <v>0</v>
      </c>
      <c r="P537" s="26" t="b">
        <f t="shared" si="19"/>
        <v>0</v>
      </c>
      <c r="Q537" s="26" t="b">
        <f t="shared" si="20"/>
        <v>0</v>
      </c>
      <c r="R537" s="25" t="b">
        <f t="shared" si="21"/>
        <v>0</v>
      </c>
      <c r="S537" s="25" t="b">
        <f t="shared" si="22"/>
        <v>0</v>
      </c>
      <c r="T537" s="26" t="b">
        <f t="shared" si="23"/>
        <v>0</v>
      </c>
      <c r="U537" s="27">
        <v>1</v>
      </c>
      <c r="V537" s="27">
        <v>1</v>
      </c>
      <c r="W537" s="27">
        <v>1</v>
      </c>
      <c r="X537" s="27">
        <v>0</v>
      </c>
      <c r="Y537" s="27">
        <v>0</v>
      </c>
      <c r="Z537" s="27">
        <v>1</v>
      </c>
    </row>
    <row r="538" spans="1:26" x14ac:dyDescent="0.25">
      <c r="A538" s="21"/>
      <c r="B538" s="19">
        <v>45691</v>
      </c>
      <c r="C538" s="22" t="s">
        <v>917</v>
      </c>
      <c r="D538" s="22" t="s">
        <v>914</v>
      </c>
      <c r="E538" s="22" t="s">
        <v>953</v>
      </c>
      <c r="F538" s="22" t="s">
        <v>954</v>
      </c>
      <c r="G538" s="21" t="s">
        <v>36</v>
      </c>
      <c r="H538" s="21" t="s">
        <v>37</v>
      </c>
      <c r="I538" s="21" t="s">
        <v>36</v>
      </c>
      <c r="J538" s="21">
        <v>-4.00887345659042</v>
      </c>
      <c r="K538" s="21">
        <v>39.6087386601614</v>
      </c>
      <c r="L538" s="21"/>
      <c r="M538" s="21"/>
      <c r="N538" s="24" t="b">
        <f t="shared" si="24"/>
        <v>0</v>
      </c>
      <c r="O538" s="25" t="b">
        <f t="shared" si="25"/>
        <v>0</v>
      </c>
      <c r="P538" s="26" t="b">
        <f t="shared" si="19"/>
        <v>0</v>
      </c>
      <c r="Q538" s="26" t="b">
        <f t="shared" si="20"/>
        <v>0</v>
      </c>
      <c r="R538" s="25" t="b">
        <f t="shared" si="21"/>
        <v>0</v>
      </c>
      <c r="S538" s="25" t="b">
        <f t="shared" si="22"/>
        <v>0</v>
      </c>
      <c r="T538" s="26" t="b">
        <f t="shared" si="23"/>
        <v>0</v>
      </c>
      <c r="U538" s="22" t="s">
        <v>195</v>
      </c>
      <c r="V538" s="22" t="s">
        <v>195</v>
      </c>
      <c r="W538" s="22" t="s">
        <v>195</v>
      </c>
      <c r="X538" s="22" t="s">
        <v>195</v>
      </c>
      <c r="Y538" s="22" t="s">
        <v>195</v>
      </c>
      <c r="Z538" s="22" t="s">
        <v>195</v>
      </c>
    </row>
    <row r="539" spans="1:26" x14ac:dyDescent="0.25">
      <c r="A539" s="21"/>
      <c r="B539" s="19">
        <v>45691</v>
      </c>
      <c r="C539" s="22" t="s">
        <v>913</v>
      </c>
      <c r="D539" s="22" t="s">
        <v>914</v>
      </c>
      <c r="E539" s="22" t="s">
        <v>955</v>
      </c>
      <c r="F539" s="22" t="s">
        <v>956</v>
      </c>
      <c r="G539" s="21" t="s">
        <v>36</v>
      </c>
      <c r="H539" s="21" t="s">
        <v>69</v>
      </c>
      <c r="I539" s="21" t="s">
        <v>52</v>
      </c>
      <c r="J539" s="21">
        <v>-4.0399309942909003</v>
      </c>
      <c r="K539" s="21">
        <v>39.683236531502899</v>
      </c>
      <c r="L539" s="21"/>
      <c r="M539" s="21"/>
      <c r="N539" s="24" t="b">
        <f t="shared" si="24"/>
        <v>0</v>
      </c>
      <c r="O539" s="25" t="b">
        <f t="shared" si="25"/>
        <v>0</v>
      </c>
      <c r="P539" s="26" t="b">
        <f t="shared" si="19"/>
        <v>0</v>
      </c>
      <c r="Q539" s="26" t="b">
        <f t="shared" si="20"/>
        <v>0</v>
      </c>
      <c r="R539" s="25" t="b">
        <f t="shared" si="21"/>
        <v>0</v>
      </c>
      <c r="S539" s="25" t="b">
        <f t="shared" si="22"/>
        <v>0</v>
      </c>
      <c r="T539" s="26" t="b">
        <f t="shared" si="23"/>
        <v>0</v>
      </c>
      <c r="U539" s="22" t="s">
        <v>195</v>
      </c>
      <c r="V539" s="22" t="s">
        <v>195</v>
      </c>
      <c r="W539" s="22" t="s">
        <v>195</v>
      </c>
      <c r="X539" s="22" t="s">
        <v>195</v>
      </c>
      <c r="Y539" s="22" t="s">
        <v>195</v>
      </c>
      <c r="Z539" s="22" t="s">
        <v>195</v>
      </c>
    </row>
    <row r="540" spans="1:26" x14ac:dyDescent="0.25">
      <c r="A540" s="21"/>
      <c r="B540" s="19">
        <v>45691</v>
      </c>
      <c r="C540" s="22" t="s">
        <v>927</v>
      </c>
      <c r="D540" s="22" t="s">
        <v>914</v>
      </c>
      <c r="E540" s="22" t="s">
        <v>195</v>
      </c>
      <c r="F540" s="22" t="s">
        <v>957</v>
      </c>
      <c r="G540" s="21" t="s">
        <v>36</v>
      </c>
      <c r="H540" s="21" t="s">
        <v>37</v>
      </c>
      <c r="I540" s="21" t="s">
        <v>36</v>
      </c>
      <c r="J540" s="21">
        <v>-4.0434552549912999</v>
      </c>
      <c r="K540" s="21">
        <v>39.668386459855398</v>
      </c>
      <c r="L540" s="21"/>
      <c r="M540" s="21"/>
      <c r="N540" s="24" t="b">
        <f t="shared" si="24"/>
        <v>0</v>
      </c>
      <c r="O540" s="25" t="b">
        <f t="shared" si="25"/>
        <v>0</v>
      </c>
      <c r="P540" s="26" t="b">
        <f t="shared" si="19"/>
        <v>0</v>
      </c>
      <c r="Q540" s="26" t="b">
        <f t="shared" si="20"/>
        <v>0</v>
      </c>
      <c r="R540" s="25" t="b">
        <f t="shared" si="21"/>
        <v>0</v>
      </c>
      <c r="S540" s="25" t="b">
        <f t="shared" si="22"/>
        <v>0</v>
      </c>
      <c r="T540" s="26" t="b">
        <f t="shared" si="23"/>
        <v>0</v>
      </c>
      <c r="U540" s="22" t="s">
        <v>195</v>
      </c>
      <c r="V540" s="22" t="s">
        <v>195</v>
      </c>
      <c r="W540" s="22" t="s">
        <v>195</v>
      </c>
      <c r="X540" s="22" t="s">
        <v>195</v>
      </c>
      <c r="Y540" s="22" t="s">
        <v>195</v>
      </c>
      <c r="Z540" s="22" t="s">
        <v>195</v>
      </c>
    </row>
    <row r="541" spans="1:26" x14ac:dyDescent="0.25">
      <c r="A541" s="21"/>
      <c r="B541" s="19">
        <v>45691</v>
      </c>
      <c r="C541" s="22" t="s">
        <v>917</v>
      </c>
      <c r="D541" s="22" t="s">
        <v>914</v>
      </c>
      <c r="E541" s="22" t="s">
        <v>958</v>
      </c>
      <c r="F541" s="22" t="s">
        <v>959</v>
      </c>
      <c r="G541" s="21" t="s">
        <v>36</v>
      </c>
      <c r="H541" s="21" t="s">
        <v>37</v>
      </c>
      <c r="I541" s="21" t="s">
        <v>36</v>
      </c>
      <c r="J541" s="21">
        <v>-4.0088566797171996</v>
      </c>
      <c r="K541" s="21">
        <v>39.590159801316901</v>
      </c>
      <c r="L541" s="21"/>
      <c r="M541" s="21"/>
      <c r="N541" s="24" t="b">
        <f t="shared" si="24"/>
        <v>0</v>
      </c>
      <c r="O541" s="25" t="b">
        <f t="shared" si="25"/>
        <v>0</v>
      </c>
      <c r="P541" s="26" t="b">
        <f t="shared" si="19"/>
        <v>0</v>
      </c>
      <c r="Q541" s="26" t="b">
        <f t="shared" si="20"/>
        <v>0</v>
      </c>
      <c r="R541" s="25" t="b">
        <f t="shared" si="21"/>
        <v>0</v>
      </c>
      <c r="S541" s="25" t="b">
        <f t="shared" si="22"/>
        <v>0</v>
      </c>
      <c r="T541" s="26" t="b">
        <f t="shared" si="23"/>
        <v>0</v>
      </c>
      <c r="U541" s="22" t="s">
        <v>195</v>
      </c>
      <c r="V541" s="22" t="s">
        <v>195</v>
      </c>
      <c r="W541" s="22" t="s">
        <v>195</v>
      </c>
      <c r="X541" s="22" t="s">
        <v>195</v>
      </c>
      <c r="Y541" s="22" t="s">
        <v>195</v>
      </c>
      <c r="Z541" s="22" t="s">
        <v>195</v>
      </c>
    </row>
    <row r="542" spans="1:26" x14ac:dyDescent="0.25">
      <c r="A542" s="21"/>
      <c r="B542" s="19">
        <v>45691</v>
      </c>
      <c r="C542" s="22" t="s">
        <v>960</v>
      </c>
      <c r="D542" s="22" t="s">
        <v>939</v>
      </c>
      <c r="E542" s="22" t="s">
        <v>961</v>
      </c>
      <c r="F542" s="22" t="s">
        <v>962</v>
      </c>
      <c r="G542" s="21" t="s">
        <v>36</v>
      </c>
      <c r="H542" s="21" t="s">
        <v>37</v>
      </c>
      <c r="I542" s="21" t="s">
        <v>36</v>
      </c>
      <c r="J542" s="21">
        <v>-1.8293929344962701</v>
      </c>
      <c r="K542" s="21">
        <v>37.242821092058797</v>
      </c>
      <c r="L542" s="21"/>
      <c r="M542" s="21"/>
      <c r="N542" s="24" t="b">
        <f t="shared" si="24"/>
        <v>0</v>
      </c>
      <c r="O542" s="25" t="b">
        <f t="shared" si="25"/>
        <v>0</v>
      </c>
      <c r="P542" s="26" t="b">
        <f>IF(AND(G542="Yes", NOT(ISNUMBER(#REF!))), TRUE, FALSE)</f>
        <v>1</v>
      </c>
      <c r="Q542" s="26" t="b">
        <f t="shared" si="20"/>
        <v>0</v>
      </c>
      <c r="R542" s="25" t="e">
        <f>IF(AND(G542="Yes",#REF!= ""), TRUE, FALSE)</f>
        <v>#REF!</v>
      </c>
      <c r="S542" s="25" t="b">
        <f t="shared" si="22"/>
        <v>0</v>
      </c>
      <c r="T542" s="26" t="b">
        <f t="shared" si="23"/>
        <v>0</v>
      </c>
      <c r="U542" s="27">
        <v>1</v>
      </c>
      <c r="V542" s="27">
        <v>1</v>
      </c>
      <c r="W542" s="27">
        <v>0</v>
      </c>
      <c r="X542" s="27">
        <v>0</v>
      </c>
      <c r="Y542" s="27">
        <v>0</v>
      </c>
      <c r="Z542" s="27">
        <v>0</v>
      </c>
    </row>
    <row r="543" spans="1:26" x14ac:dyDescent="0.25">
      <c r="A543" s="21"/>
      <c r="B543" s="19">
        <v>45691</v>
      </c>
      <c r="C543" s="22" t="s">
        <v>946</v>
      </c>
      <c r="D543" s="22" t="s">
        <v>914</v>
      </c>
      <c r="E543" s="22" t="s">
        <v>963</v>
      </c>
      <c r="F543" s="22" t="s">
        <v>964</v>
      </c>
      <c r="G543" s="21" t="s">
        <v>36</v>
      </c>
      <c r="H543" s="21" t="s">
        <v>37</v>
      </c>
      <c r="I543" s="21" t="s">
        <v>36</v>
      </c>
      <c r="J543" s="16">
        <v>-4.0190101911182197</v>
      </c>
      <c r="K543" s="21">
        <v>39.615897464775102</v>
      </c>
      <c r="L543" s="21"/>
      <c r="M543" s="21"/>
      <c r="N543" s="24" t="b">
        <f t="shared" si="24"/>
        <v>0</v>
      </c>
      <c r="O543" s="25" t="b">
        <f t="shared" si="25"/>
        <v>0</v>
      </c>
      <c r="P543" s="26" t="b">
        <f>IF(AND(G543="Yes", NOT(ISNUMBER(J542))), TRUE, FALSE)</f>
        <v>0</v>
      </c>
      <c r="Q543" s="26" t="b">
        <f t="shared" si="20"/>
        <v>0</v>
      </c>
      <c r="R543" s="25" t="b">
        <f>IF(AND(G543="Yes", J542=""), TRUE, FALSE)</f>
        <v>0</v>
      </c>
      <c r="S543" s="25" t="b">
        <f t="shared" si="22"/>
        <v>0</v>
      </c>
      <c r="T543" s="26" t="b">
        <f t="shared" si="23"/>
        <v>0</v>
      </c>
      <c r="U543" s="22" t="s">
        <v>195</v>
      </c>
      <c r="V543" s="22" t="s">
        <v>195</v>
      </c>
      <c r="W543" s="22" t="s">
        <v>195</v>
      </c>
      <c r="X543" s="22" t="s">
        <v>195</v>
      </c>
      <c r="Y543" s="22" t="s">
        <v>195</v>
      </c>
      <c r="Z543" s="22" t="s">
        <v>195</v>
      </c>
    </row>
    <row r="544" spans="1:26" x14ac:dyDescent="0.25">
      <c r="A544" s="21"/>
      <c r="B544" s="19">
        <v>45691</v>
      </c>
      <c r="C544" s="22" t="s">
        <v>920</v>
      </c>
      <c r="D544" s="22" t="s">
        <v>914</v>
      </c>
      <c r="E544" s="22" t="s">
        <v>965</v>
      </c>
      <c r="F544" s="22" t="s">
        <v>966</v>
      </c>
      <c r="G544" s="21" t="s">
        <v>36</v>
      </c>
      <c r="H544" s="21" t="s">
        <v>37</v>
      </c>
      <c r="I544" s="21" t="s">
        <v>36</v>
      </c>
      <c r="J544" s="21">
        <v>-4.2758106524244504</v>
      </c>
      <c r="K544" s="21">
        <v>39.568034064743699</v>
      </c>
      <c r="L544" s="21"/>
      <c r="M544" s="21"/>
      <c r="N544" s="24" t="b">
        <f t="shared" si="24"/>
        <v>0</v>
      </c>
      <c r="O544" s="25" t="b">
        <f t="shared" si="25"/>
        <v>0</v>
      </c>
      <c r="P544" s="26" t="b">
        <f t="shared" ref="P544:P798" si="26">IF(AND(G544="Yes", NOT(ISNUMBER(J544))), TRUE, FALSE)</f>
        <v>0</v>
      </c>
      <c r="Q544" s="26" t="b">
        <f t="shared" si="20"/>
        <v>0</v>
      </c>
      <c r="R544" s="25" t="b">
        <f t="shared" ref="R544:R798" si="27">IF(AND(G544="Yes", J544=""), TRUE, FALSE)</f>
        <v>0</v>
      </c>
      <c r="S544" s="25" t="b">
        <f t="shared" si="22"/>
        <v>0</v>
      </c>
      <c r="T544" s="26" t="b">
        <f t="shared" si="23"/>
        <v>0</v>
      </c>
      <c r="U544" s="27">
        <v>1</v>
      </c>
      <c r="V544" s="27">
        <v>1</v>
      </c>
      <c r="W544" s="27">
        <v>1</v>
      </c>
      <c r="X544" s="27">
        <v>0</v>
      </c>
      <c r="Y544" s="27">
        <v>0</v>
      </c>
      <c r="Z544" s="27">
        <v>0</v>
      </c>
    </row>
    <row r="545" spans="1:26" x14ac:dyDescent="0.25">
      <c r="A545" s="21"/>
      <c r="B545" s="19">
        <v>45691</v>
      </c>
      <c r="C545" s="22" t="s">
        <v>920</v>
      </c>
      <c r="D545" s="22" t="s">
        <v>914</v>
      </c>
      <c r="E545" s="22" t="s">
        <v>967</v>
      </c>
      <c r="F545" s="22" t="s">
        <v>968</v>
      </c>
      <c r="G545" s="21" t="s">
        <v>36</v>
      </c>
      <c r="H545" s="21" t="s">
        <v>37</v>
      </c>
      <c r="I545" s="21" t="s">
        <v>36</v>
      </c>
      <c r="J545" s="21">
        <v>-4.0848452785357203</v>
      </c>
      <c r="K545" s="21">
        <v>39.668299502240401</v>
      </c>
      <c r="L545" s="21"/>
      <c r="M545" s="21"/>
      <c r="N545" s="24" t="b">
        <f t="shared" si="24"/>
        <v>0</v>
      </c>
      <c r="O545" s="25" t="b">
        <f t="shared" si="25"/>
        <v>0</v>
      </c>
      <c r="P545" s="26" t="b">
        <f t="shared" si="26"/>
        <v>0</v>
      </c>
      <c r="Q545" s="26" t="b">
        <f t="shared" si="20"/>
        <v>0</v>
      </c>
      <c r="R545" s="25" t="b">
        <f t="shared" si="27"/>
        <v>0</v>
      </c>
      <c r="S545" s="25" t="b">
        <f t="shared" si="22"/>
        <v>0</v>
      </c>
      <c r="T545" s="26" t="b">
        <f t="shared" si="23"/>
        <v>0</v>
      </c>
      <c r="U545" s="27">
        <v>1</v>
      </c>
      <c r="V545" s="27">
        <v>1</v>
      </c>
      <c r="W545" s="27">
        <v>1</v>
      </c>
      <c r="X545" s="27">
        <v>0</v>
      </c>
      <c r="Y545" s="27">
        <v>0</v>
      </c>
      <c r="Z545" s="27">
        <v>0</v>
      </c>
    </row>
    <row r="546" spans="1:26" x14ac:dyDescent="0.25">
      <c r="A546" s="21"/>
      <c r="B546" s="19">
        <v>45691</v>
      </c>
      <c r="C546" s="22" t="s">
        <v>946</v>
      </c>
      <c r="D546" s="22" t="s">
        <v>914</v>
      </c>
      <c r="E546" s="22" t="s">
        <v>969</v>
      </c>
      <c r="F546" s="22" t="s">
        <v>970</v>
      </c>
      <c r="G546" s="21" t="s">
        <v>36</v>
      </c>
      <c r="H546" s="21" t="s">
        <v>37</v>
      </c>
      <c r="I546" s="21" t="s">
        <v>36</v>
      </c>
      <c r="J546" s="21">
        <v>-4.0153955325177</v>
      </c>
      <c r="K546" s="21">
        <v>39.610657108338103</v>
      </c>
      <c r="L546" s="21"/>
      <c r="M546" s="21"/>
      <c r="N546" s="24" t="b">
        <f t="shared" si="24"/>
        <v>0</v>
      </c>
      <c r="O546" s="25" t="b">
        <f t="shared" si="25"/>
        <v>0</v>
      </c>
      <c r="P546" s="26" t="b">
        <f t="shared" si="26"/>
        <v>0</v>
      </c>
      <c r="Q546" s="26" t="b">
        <f t="shared" si="20"/>
        <v>0</v>
      </c>
      <c r="R546" s="25" t="b">
        <f t="shared" si="27"/>
        <v>0</v>
      </c>
      <c r="S546" s="25" t="b">
        <f t="shared" si="22"/>
        <v>0</v>
      </c>
      <c r="T546" s="26" t="b">
        <f t="shared" si="23"/>
        <v>0</v>
      </c>
      <c r="U546" s="22" t="s">
        <v>195</v>
      </c>
      <c r="V546" s="22" t="s">
        <v>195</v>
      </c>
      <c r="W546" s="22" t="s">
        <v>195</v>
      </c>
      <c r="X546" s="22" t="s">
        <v>195</v>
      </c>
      <c r="Y546" s="22" t="s">
        <v>195</v>
      </c>
      <c r="Z546" s="22" t="s">
        <v>195</v>
      </c>
    </row>
    <row r="547" spans="1:26" x14ac:dyDescent="0.25">
      <c r="A547" s="21"/>
      <c r="B547" s="19">
        <v>45691</v>
      </c>
      <c r="C547" s="22" t="s">
        <v>971</v>
      </c>
      <c r="D547" s="22" t="s">
        <v>914</v>
      </c>
      <c r="E547" s="22" t="s">
        <v>972</v>
      </c>
      <c r="F547" s="22" t="s">
        <v>973</v>
      </c>
      <c r="G547" s="21" t="s">
        <v>52</v>
      </c>
      <c r="H547" s="21"/>
      <c r="I547" s="21"/>
      <c r="J547" s="21"/>
      <c r="K547" s="21"/>
      <c r="L547" s="21"/>
      <c r="M547" s="21" t="s">
        <v>615</v>
      </c>
      <c r="N547" s="24" t="b">
        <f t="shared" si="24"/>
        <v>0</v>
      </c>
      <c r="O547" s="25" t="b">
        <f t="shared" si="25"/>
        <v>0</v>
      </c>
      <c r="P547" s="26" t="b">
        <f t="shared" si="26"/>
        <v>0</v>
      </c>
      <c r="Q547" s="26" t="b">
        <f t="shared" si="20"/>
        <v>0</v>
      </c>
      <c r="R547" s="25" t="b">
        <f t="shared" si="27"/>
        <v>0</v>
      </c>
      <c r="S547" s="25" t="b">
        <f t="shared" si="22"/>
        <v>0</v>
      </c>
      <c r="T547" s="26" t="b">
        <f t="shared" si="23"/>
        <v>0</v>
      </c>
      <c r="U547" s="22" t="s">
        <v>195</v>
      </c>
      <c r="V547" s="22" t="s">
        <v>195</v>
      </c>
      <c r="W547" s="22" t="s">
        <v>195</v>
      </c>
      <c r="X547" s="22" t="s">
        <v>195</v>
      </c>
      <c r="Y547" s="22" t="s">
        <v>195</v>
      </c>
      <c r="Z547" s="22" t="s">
        <v>195</v>
      </c>
    </row>
    <row r="548" spans="1:26" x14ac:dyDescent="0.25">
      <c r="A548" s="21"/>
      <c r="B548" s="19">
        <v>45691</v>
      </c>
      <c r="C548" s="22" t="s">
        <v>939</v>
      </c>
      <c r="D548" s="22" t="s">
        <v>939</v>
      </c>
      <c r="E548" s="22" t="s">
        <v>974</v>
      </c>
      <c r="F548" s="22" t="s">
        <v>975</v>
      </c>
      <c r="G548" s="21" t="s">
        <v>36</v>
      </c>
      <c r="H548" s="21" t="s">
        <v>69</v>
      </c>
      <c r="I548" s="21" t="s">
        <v>36</v>
      </c>
      <c r="J548" s="21">
        <v>-1.7734406371817</v>
      </c>
      <c r="K548" s="21">
        <v>37.544270147843903</v>
      </c>
      <c r="L548" s="21">
        <v>2.91</v>
      </c>
      <c r="M548" s="21"/>
      <c r="N548" s="24" t="b">
        <f t="shared" si="24"/>
        <v>0</v>
      </c>
      <c r="O548" s="25" t="b">
        <f t="shared" si="25"/>
        <v>0</v>
      </c>
      <c r="P548" s="26" t="b">
        <f t="shared" si="26"/>
        <v>0</v>
      </c>
      <c r="Q548" s="26" t="b">
        <f t="shared" si="20"/>
        <v>0</v>
      </c>
      <c r="R548" s="25" t="b">
        <f t="shared" si="27"/>
        <v>0</v>
      </c>
      <c r="S548" s="25" t="b">
        <f t="shared" si="22"/>
        <v>0</v>
      </c>
      <c r="T548" s="26" t="b">
        <f t="shared" si="23"/>
        <v>0</v>
      </c>
      <c r="U548" s="27">
        <v>1</v>
      </c>
      <c r="V548" s="27">
        <v>1</v>
      </c>
      <c r="W548" s="27">
        <v>1</v>
      </c>
      <c r="X548" s="27">
        <v>0</v>
      </c>
      <c r="Y548" s="27">
        <v>0</v>
      </c>
      <c r="Z548" s="27">
        <v>0</v>
      </c>
    </row>
    <row r="549" spans="1:26" x14ac:dyDescent="0.25">
      <c r="A549" s="21"/>
      <c r="B549" s="19">
        <v>45691</v>
      </c>
      <c r="C549" s="22" t="s">
        <v>913</v>
      </c>
      <c r="D549" s="22" t="s">
        <v>914</v>
      </c>
      <c r="E549" s="22" t="s">
        <v>976</v>
      </c>
      <c r="F549" s="22" t="s">
        <v>977</v>
      </c>
      <c r="G549" s="21" t="s">
        <v>36</v>
      </c>
      <c r="H549" s="21" t="s">
        <v>37</v>
      </c>
      <c r="I549" s="21" t="s">
        <v>36</v>
      </c>
      <c r="J549" s="21">
        <v>-4.0236372780189003</v>
      </c>
      <c r="K549" s="21">
        <v>39.707496362159603</v>
      </c>
      <c r="L549" s="21"/>
      <c r="M549" s="21"/>
      <c r="N549" s="24" t="b">
        <f t="shared" si="24"/>
        <v>0</v>
      </c>
      <c r="O549" s="25" t="b">
        <f t="shared" si="25"/>
        <v>0</v>
      </c>
      <c r="P549" s="26" t="b">
        <f t="shared" si="26"/>
        <v>0</v>
      </c>
      <c r="Q549" s="26" t="b">
        <f t="shared" si="20"/>
        <v>0</v>
      </c>
      <c r="R549" s="25" t="b">
        <f t="shared" si="27"/>
        <v>0</v>
      </c>
      <c r="S549" s="25" t="b">
        <f t="shared" si="22"/>
        <v>0</v>
      </c>
      <c r="T549" s="26" t="b">
        <f t="shared" si="23"/>
        <v>0</v>
      </c>
      <c r="U549" s="22" t="s">
        <v>195</v>
      </c>
      <c r="V549" s="22" t="s">
        <v>195</v>
      </c>
      <c r="W549" s="22" t="s">
        <v>195</v>
      </c>
      <c r="X549" s="22" t="s">
        <v>195</v>
      </c>
      <c r="Y549" s="22" t="s">
        <v>195</v>
      </c>
      <c r="Z549" s="22" t="s">
        <v>195</v>
      </c>
    </row>
    <row r="550" spans="1:26" x14ac:dyDescent="0.25">
      <c r="A550" s="21"/>
      <c r="B550" s="19">
        <v>45691</v>
      </c>
      <c r="C550" s="22" t="s">
        <v>917</v>
      </c>
      <c r="D550" s="22" t="s">
        <v>914</v>
      </c>
      <c r="E550" s="22" t="s">
        <v>978</v>
      </c>
      <c r="F550" s="22" t="s">
        <v>979</v>
      </c>
      <c r="G550" s="21" t="s">
        <v>36</v>
      </c>
      <c r="H550" s="21" t="s">
        <v>37</v>
      </c>
      <c r="I550" s="21" t="s">
        <v>36</v>
      </c>
      <c r="J550" s="21">
        <v>-4.00873036924252</v>
      </c>
      <c r="K550" s="21">
        <v>39.583940792216701</v>
      </c>
      <c r="L550" s="21"/>
      <c r="M550" s="21"/>
      <c r="N550" s="24" t="b">
        <f t="shared" si="24"/>
        <v>0</v>
      </c>
      <c r="O550" s="25" t="b">
        <f t="shared" si="25"/>
        <v>0</v>
      </c>
      <c r="P550" s="26" t="b">
        <f t="shared" si="26"/>
        <v>0</v>
      </c>
      <c r="Q550" s="26" t="b">
        <f t="shared" si="20"/>
        <v>0</v>
      </c>
      <c r="R550" s="25" t="b">
        <f t="shared" si="27"/>
        <v>0</v>
      </c>
      <c r="S550" s="25" t="b">
        <f t="shared" si="22"/>
        <v>0</v>
      </c>
      <c r="T550" s="26" t="b">
        <f t="shared" si="23"/>
        <v>0</v>
      </c>
      <c r="U550" s="22" t="s">
        <v>195</v>
      </c>
      <c r="V550" s="22" t="s">
        <v>195</v>
      </c>
      <c r="W550" s="22" t="s">
        <v>195</v>
      </c>
      <c r="X550" s="22" t="s">
        <v>195</v>
      </c>
      <c r="Y550" s="22" t="s">
        <v>195</v>
      </c>
      <c r="Z550" s="22" t="s">
        <v>195</v>
      </c>
    </row>
    <row r="551" spans="1:26" x14ac:dyDescent="0.25">
      <c r="A551" s="21"/>
      <c r="B551" s="19">
        <v>45691</v>
      </c>
      <c r="C551" s="22" t="s">
        <v>920</v>
      </c>
      <c r="D551" s="22" t="s">
        <v>914</v>
      </c>
      <c r="E551" s="22" t="s">
        <v>980</v>
      </c>
      <c r="F551" s="22" t="s">
        <v>981</v>
      </c>
      <c r="G551" s="21" t="s">
        <v>36</v>
      </c>
      <c r="H551" s="21" t="s">
        <v>37</v>
      </c>
      <c r="I551" s="21" t="s">
        <v>36</v>
      </c>
      <c r="J551" s="21">
        <v>-4.3212489996760803</v>
      </c>
      <c r="K551" s="21">
        <v>39.572873194764497</v>
      </c>
      <c r="L551" s="21"/>
      <c r="M551" s="21"/>
      <c r="N551" s="24" t="b">
        <f t="shared" si="24"/>
        <v>0</v>
      </c>
      <c r="O551" s="25" t="b">
        <f t="shared" si="25"/>
        <v>0</v>
      </c>
      <c r="P551" s="26" t="b">
        <f t="shared" si="26"/>
        <v>0</v>
      </c>
      <c r="Q551" s="26" t="b">
        <f t="shared" si="20"/>
        <v>0</v>
      </c>
      <c r="R551" s="25" t="b">
        <f t="shared" si="27"/>
        <v>0</v>
      </c>
      <c r="S551" s="25" t="b">
        <f t="shared" si="22"/>
        <v>0</v>
      </c>
      <c r="T551" s="26" t="b">
        <f t="shared" si="23"/>
        <v>0</v>
      </c>
      <c r="U551" s="22" t="s">
        <v>195</v>
      </c>
      <c r="V551" s="22" t="s">
        <v>195</v>
      </c>
      <c r="W551" s="22" t="s">
        <v>195</v>
      </c>
      <c r="X551" s="22" t="s">
        <v>195</v>
      </c>
      <c r="Y551" s="22" t="s">
        <v>195</v>
      </c>
      <c r="Z551" s="22" t="s">
        <v>195</v>
      </c>
    </row>
    <row r="552" spans="1:26" x14ac:dyDescent="0.25">
      <c r="A552" s="21"/>
      <c r="B552" s="19">
        <v>45691</v>
      </c>
      <c r="C552" s="22" t="s">
        <v>932</v>
      </c>
      <c r="D552" s="22" t="s">
        <v>914</v>
      </c>
      <c r="E552" s="22" t="s">
        <v>982</v>
      </c>
      <c r="F552" s="22" t="s">
        <v>983</v>
      </c>
      <c r="G552" s="21" t="s">
        <v>36</v>
      </c>
      <c r="H552" s="21" t="s">
        <v>37</v>
      </c>
      <c r="I552" s="21" t="s">
        <v>36</v>
      </c>
      <c r="J552" s="21">
        <v>-4.0584779683179004</v>
      </c>
      <c r="K552" s="21">
        <v>39.648304720836698</v>
      </c>
      <c r="L552" s="21"/>
      <c r="M552" s="21"/>
      <c r="N552" s="24" t="b">
        <f t="shared" si="24"/>
        <v>0</v>
      </c>
      <c r="O552" s="25" t="b">
        <f t="shared" si="25"/>
        <v>0</v>
      </c>
      <c r="P552" s="26" t="b">
        <f t="shared" si="26"/>
        <v>0</v>
      </c>
      <c r="Q552" s="26" t="b">
        <f t="shared" si="20"/>
        <v>0</v>
      </c>
      <c r="R552" s="25" t="b">
        <f t="shared" si="27"/>
        <v>0</v>
      </c>
      <c r="S552" s="25" t="b">
        <f t="shared" si="22"/>
        <v>0</v>
      </c>
      <c r="T552" s="26" t="b">
        <f t="shared" si="23"/>
        <v>0</v>
      </c>
      <c r="U552" s="22" t="s">
        <v>195</v>
      </c>
      <c r="V552" s="22" t="s">
        <v>195</v>
      </c>
      <c r="W552" s="22" t="s">
        <v>195</v>
      </c>
      <c r="X552" s="22" t="s">
        <v>195</v>
      </c>
      <c r="Y552" s="22" t="s">
        <v>195</v>
      </c>
      <c r="Z552" s="22" t="s">
        <v>195</v>
      </c>
    </row>
    <row r="553" spans="1:26" x14ac:dyDescent="0.25">
      <c r="A553" s="21"/>
      <c r="B553" s="19">
        <v>45691</v>
      </c>
      <c r="C553" s="22" t="s">
        <v>105</v>
      </c>
      <c r="D553" s="22" t="s">
        <v>914</v>
      </c>
      <c r="E553" s="22" t="s">
        <v>984</v>
      </c>
      <c r="F553" s="22" t="s">
        <v>985</v>
      </c>
      <c r="G553" s="21" t="s">
        <v>36</v>
      </c>
      <c r="H553" s="21" t="s">
        <v>37</v>
      </c>
      <c r="I553" s="21" t="s">
        <v>36</v>
      </c>
      <c r="J553" s="21">
        <v>-4.06607277443507</v>
      </c>
      <c r="K553" s="21">
        <v>39.665270825039201</v>
      </c>
      <c r="L553" s="21"/>
      <c r="M553" s="21"/>
      <c r="N553" s="24" t="b">
        <f t="shared" si="24"/>
        <v>0</v>
      </c>
      <c r="O553" s="25" t="b">
        <f t="shared" si="25"/>
        <v>0</v>
      </c>
      <c r="P553" s="26" t="b">
        <f t="shared" si="26"/>
        <v>0</v>
      </c>
      <c r="Q553" s="26" t="b">
        <f t="shared" si="20"/>
        <v>0</v>
      </c>
      <c r="R553" s="25" t="b">
        <f t="shared" si="27"/>
        <v>0</v>
      </c>
      <c r="S553" s="25" t="b">
        <f t="shared" si="22"/>
        <v>0</v>
      </c>
      <c r="T553" s="26" t="b">
        <f t="shared" si="23"/>
        <v>0</v>
      </c>
      <c r="U553" s="27">
        <v>1</v>
      </c>
      <c r="V553" s="27">
        <v>1</v>
      </c>
      <c r="W553" s="27">
        <v>0</v>
      </c>
      <c r="X553" s="27">
        <v>0</v>
      </c>
      <c r="Y553" s="27">
        <v>0</v>
      </c>
      <c r="Z553" s="27">
        <v>1</v>
      </c>
    </row>
    <row r="554" spans="1:26" x14ac:dyDescent="0.25">
      <c r="A554" s="21"/>
      <c r="B554" s="19">
        <v>45691</v>
      </c>
      <c r="C554" s="22" t="s">
        <v>946</v>
      </c>
      <c r="D554" s="22" t="s">
        <v>914</v>
      </c>
      <c r="E554" s="22" t="s">
        <v>986</v>
      </c>
      <c r="F554" s="22" t="s">
        <v>987</v>
      </c>
      <c r="G554" s="21" t="s">
        <v>36</v>
      </c>
      <c r="H554" s="21" t="s">
        <v>37</v>
      </c>
      <c r="I554" s="21" t="s">
        <v>36</v>
      </c>
      <c r="J554" s="21">
        <v>-4.0072063346807401</v>
      </c>
      <c r="K554" s="21">
        <v>39.581319458246099</v>
      </c>
      <c r="L554" s="21"/>
      <c r="M554" s="21"/>
      <c r="N554" s="24" t="b">
        <f t="shared" si="24"/>
        <v>0</v>
      </c>
      <c r="O554" s="25" t="b">
        <f t="shared" si="25"/>
        <v>0</v>
      </c>
      <c r="P554" s="26" t="b">
        <f t="shared" si="26"/>
        <v>0</v>
      </c>
      <c r="Q554" s="26" t="b">
        <f t="shared" si="20"/>
        <v>0</v>
      </c>
      <c r="R554" s="25" t="b">
        <f t="shared" si="27"/>
        <v>0</v>
      </c>
      <c r="S554" s="25" t="b">
        <f t="shared" si="22"/>
        <v>0</v>
      </c>
      <c r="T554" s="26" t="b">
        <f t="shared" si="23"/>
        <v>0</v>
      </c>
      <c r="U554" s="27">
        <v>1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</row>
    <row r="555" spans="1:26" x14ac:dyDescent="0.25">
      <c r="A555" s="21"/>
      <c r="B555" s="19">
        <v>45691</v>
      </c>
      <c r="C555" s="22" t="s">
        <v>913</v>
      </c>
      <c r="D555" s="22" t="s">
        <v>914</v>
      </c>
      <c r="E555" s="22" t="s">
        <v>976</v>
      </c>
      <c r="F555" s="22" t="s">
        <v>988</v>
      </c>
      <c r="G555" s="21" t="s">
        <v>36</v>
      </c>
      <c r="H555" s="21" t="s">
        <v>37</v>
      </c>
      <c r="I555" s="21" t="s">
        <v>36</v>
      </c>
      <c r="J555" s="21">
        <v>-4.0247567156278397</v>
      </c>
      <c r="K555" s="21">
        <v>39.701754296110202</v>
      </c>
      <c r="L555" s="21"/>
      <c r="M555" s="21"/>
      <c r="N555" s="24" t="b">
        <f t="shared" si="24"/>
        <v>0</v>
      </c>
      <c r="O555" s="25" t="b">
        <f t="shared" si="25"/>
        <v>0</v>
      </c>
      <c r="P555" s="26" t="b">
        <f t="shared" si="26"/>
        <v>0</v>
      </c>
      <c r="Q555" s="26" t="b">
        <f t="shared" si="20"/>
        <v>0</v>
      </c>
      <c r="R555" s="25" t="b">
        <f t="shared" si="27"/>
        <v>0</v>
      </c>
      <c r="S555" s="25" t="b">
        <f t="shared" si="22"/>
        <v>0</v>
      </c>
      <c r="T555" s="26" t="b">
        <f t="shared" si="23"/>
        <v>0</v>
      </c>
      <c r="U555" s="22" t="s">
        <v>195</v>
      </c>
      <c r="V555" s="22" t="s">
        <v>195</v>
      </c>
      <c r="W555" s="22" t="s">
        <v>195</v>
      </c>
      <c r="X555" s="22" t="s">
        <v>195</v>
      </c>
      <c r="Y555" s="22" t="s">
        <v>195</v>
      </c>
      <c r="Z555" s="22" t="s">
        <v>195</v>
      </c>
    </row>
    <row r="556" spans="1:26" x14ac:dyDescent="0.25">
      <c r="A556" s="21"/>
      <c r="B556" s="19">
        <v>45691</v>
      </c>
      <c r="C556" s="22" t="s">
        <v>946</v>
      </c>
      <c r="D556" s="22" t="s">
        <v>914</v>
      </c>
      <c r="E556" s="22" t="s">
        <v>989</v>
      </c>
      <c r="F556" s="22" t="s">
        <v>990</v>
      </c>
      <c r="G556" s="21" t="s">
        <v>52</v>
      </c>
      <c r="H556" s="21"/>
      <c r="I556" s="21"/>
      <c r="J556" s="21"/>
      <c r="K556" s="21"/>
      <c r="L556" s="21"/>
      <c r="M556" s="21" t="s">
        <v>609</v>
      </c>
      <c r="N556" s="24" t="b">
        <f t="shared" si="24"/>
        <v>0</v>
      </c>
      <c r="O556" s="25" t="b">
        <f t="shared" si="25"/>
        <v>0</v>
      </c>
      <c r="P556" s="26" t="b">
        <f t="shared" si="26"/>
        <v>0</v>
      </c>
      <c r="Q556" s="26" t="b">
        <f t="shared" si="20"/>
        <v>0</v>
      </c>
      <c r="R556" s="25" t="b">
        <f t="shared" si="27"/>
        <v>0</v>
      </c>
      <c r="S556" s="25" t="b">
        <f t="shared" si="22"/>
        <v>0</v>
      </c>
      <c r="T556" s="26" t="b">
        <f t="shared" si="23"/>
        <v>0</v>
      </c>
      <c r="U556" s="22" t="s">
        <v>195</v>
      </c>
      <c r="V556" s="22" t="s">
        <v>195</v>
      </c>
      <c r="W556" s="22" t="s">
        <v>195</v>
      </c>
      <c r="X556" s="22" t="s">
        <v>195</v>
      </c>
      <c r="Y556" s="22" t="s">
        <v>195</v>
      </c>
      <c r="Z556" s="22" t="s">
        <v>195</v>
      </c>
    </row>
    <row r="557" spans="1:26" x14ac:dyDescent="0.25">
      <c r="A557" s="21"/>
      <c r="B557" s="19">
        <v>45691</v>
      </c>
      <c r="C557" s="22" t="s">
        <v>927</v>
      </c>
      <c r="D557" s="22" t="s">
        <v>914</v>
      </c>
      <c r="E557" s="22" t="s">
        <v>991</v>
      </c>
      <c r="F557" s="22" t="s">
        <v>992</v>
      </c>
      <c r="G557" s="21" t="s">
        <v>36</v>
      </c>
      <c r="H557" s="21" t="s">
        <v>37</v>
      </c>
      <c r="I557" s="21" t="s">
        <v>52</v>
      </c>
      <c r="J557" s="21">
        <v>-4.0303971631139301</v>
      </c>
      <c r="K557" s="21">
        <v>39.6346303538187</v>
      </c>
      <c r="L557" s="21"/>
      <c r="M557" s="21"/>
      <c r="N557" s="24" t="b">
        <f t="shared" si="24"/>
        <v>0</v>
      </c>
      <c r="O557" s="25" t="b">
        <f t="shared" si="25"/>
        <v>0</v>
      </c>
      <c r="P557" s="26" t="b">
        <f t="shared" si="26"/>
        <v>0</v>
      </c>
      <c r="Q557" s="26" t="b">
        <f t="shared" si="20"/>
        <v>0</v>
      </c>
      <c r="R557" s="25" t="b">
        <f t="shared" si="27"/>
        <v>0</v>
      </c>
      <c r="S557" s="25" t="b">
        <f t="shared" si="22"/>
        <v>0</v>
      </c>
      <c r="T557" s="26" t="b">
        <f t="shared" si="23"/>
        <v>0</v>
      </c>
      <c r="U557" s="22" t="s">
        <v>195</v>
      </c>
      <c r="V557" s="22" t="s">
        <v>195</v>
      </c>
      <c r="W557" s="22" t="s">
        <v>195</v>
      </c>
      <c r="X557" s="22" t="s">
        <v>195</v>
      </c>
      <c r="Y557" s="22" t="s">
        <v>195</v>
      </c>
      <c r="Z557" s="22" t="s">
        <v>195</v>
      </c>
    </row>
    <row r="558" spans="1:26" x14ac:dyDescent="0.25">
      <c r="A558" s="21"/>
      <c r="B558" s="19">
        <v>45691</v>
      </c>
      <c r="C558" s="22" t="s">
        <v>993</v>
      </c>
      <c r="D558" s="22" t="s">
        <v>914</v>
      </c>
      <c r="E558" s="22" t="s">
        <v>915</v>
      </c>
      <c r="F558" s="22" t="s">
        <v>994</v>
      </c>
      <c r="G558" s="21" t="s">
        <v>36</v>
      </c>
      <c r="H558" s="21" t="s">
        <v>37</v>
      </c>
      <c r="I558" s="21" t="s">
        <v>36</v>
      </c>
      <c r="J558" s="21">
        <v>-4.0264171369531301</v>
      </c>
      <c r="K558" s="21">
        <v>39.696634341276599</v>
      </c>
      <c r="L558" s="21"/>
      <c r="M558" s="21"/>
      <c r="N558" s="24" t="b">
        <f t="shared" si="24"/>
        <v>0</v>
      </c>
      <c r="O558" s="25" t="b">
        <f t="shared" si="25"/>
        <v>0</v>
      </c>
      <c r="P558" s="26" t="b">
        <f t="shared" si="26"/>
        <v>0</v>
      </c>
      <c r="Q558" s="26" t="b">
        <f t="shared" si="20"/>
        <v>0</v>
      </c>
      <c r="R558" s="25" t="b">
        <f t="shared" si="27"/>
        <v>0</v>
      </c>
      <c r="S558" s="25" t="b">
        <f t="shared" si="22"/>
        <v>0</v>
      </c>
      <c r="T558" s="26" t="b">
        <f t="shared" si="23"/>
        <v>0</v>
      </c>
      <c r="U558" s="27">
        <v>1</v>
      </c>
      <c r="V558" s="27">
        <v>0</v>
      </c>
      <c r="W558" s="27">
        <v>1</v>
      </c>
      <c r="X558" s="27">
        <v>0</v>
      </c>
      <c r="Y558" s="27">
        <v>0</v>
      </c>
      <c r="Z558" s="27">
        <v>0</v>
      </c>
    </row>
    <row r="559" spans="1:26" x14ac:dyDescent="0.25">
      <c r="A559" s="21"/>
      <c r="B559" s="19">
        <v>45691</v>
      </c>
      <c r="C559" s="22" t="s">
        <v>946</v>
      </c>
      <c r="D559" s="22" t="s">
        <v>914</v>
      </c>
      <c r="E559" s="22" t="s">
        <v>995</v>
      </c>
      <c r="F559" s="22" t="s">
        <v>996</v>
      </c>
      <c r="G559" s="21" t="s">
        <v>36</v>
      </c>
      <c r="H559" s="21" t="s">
        <v>37</v>
      </c>
      <c r="I559" s="21" t="s">
        <v>52</v>
      </c>
      <c r="J559" s="21">
        <v>-4.0306893859087598</v>
      </c>
      <c r="K559" s="21">
        <v>39.619295441450703</v>
      </c>
      <c r="L559" s="21"/>
      <c r="M559" s="21"/>
      <c r="N559" s="24" t="b">
        <f t="shared" si="24"/>
        <v>0</v>
      </c>
      <c r="O559" s="25" t="b">
        <f t="shared" si="25"/>
        <v>0</v>
      </c>
      <c r="P559" s="26" t="b">
        <f t="shared" si="26"/>
        <v>0</v>
      </c>
      <c r="Q559" s="26" t="b">
        <f t="shared" si="20"/>
        <v>0</v>
      </c>
      <c r="R559" s="25" t="b">
        <f t="shared" si="27"/>
        <v>0</v>
      </c>
      <c r="S559" s="25" t="b">
        <f t="shared" si="22"/>
        <v>0</v>
      </c>
      <c r="T559" s="26" t="b">
        <f t="shared" si="23"/>
        <v>0</v>
      </c>
      <c r="U559" s="27">
        <v>1</v>
      </c>
      <c r="V559" s="27">
        <v>1</v>
      </c>
      <c r="W559" s="27">
        <v>0</v>
      </c>
      <c r="X559" s="27">
        <v>0</v>
      </c>
      <c r="Y559" s="27">
        <v>0</v>
      </c>
      <c r="Z559" s="27">
        <v>1</v>
      </c>
    </row>
    <row r="560" spans="1:26" x14ac:dyDescent="0.25">
      <c r="A560" s="21"/>
      <c r="B560" s="19">
        <v>45691</v>
      </c>
      <c r="C560" s="22" t="s">
        <v>913</v>
      </c>
      <c r="D560" s="22" t="s">
        <v>914</v>
      </c>
      <c r="E560" s="22" t="s">
        <v>997</v>
      </c>
      <c r="F560" s="22" t="s">
        <v>998</v>
      </c>
      <c r="G560" s="21" t="s">
        <v>36</v>
      </c>
      <c r="H560" s="21" t="s">
        <v>37</v>
      </c>
      <c r="I560" s="21" t="s">
        <v>36</v>
      </c>
      <c r="J560" s="21">
        <v>-4.0363291669615498</v>
      </c>
      <c r="K560" s="21">
        <v>39.708070373575197</v>
      </c>
      <c r="L560" s="21"/>
      <c r="M560" s="21"/>
      <c r="N560" s="24" t="b">
        <f t="shared" si="24"/>
        <v>0</v>
      </c>
      <c r="O560" s="25" t="b">
        <f t="shared" si="25"/>
        <v>0</v>
      </c>
      <c r="P560" s="26" t="b">
        <f t="shared" si="26"/>
        <v>0</v>
      </c>
      <c r="Q560" s="26" t="b">
        <f t="shared" si="20"/>
        <v>0</v>
      </c>
      <c r="R560" s="25" t="b">
        <f t="shared" si="27"/>
        <v>0</v>
      </c>
      <c r="S560" s="25" t="b">
        <f t="shared" si="22"/>
        <v>0</v>
      </c>
      <c r="T560" s="26" t="b">
        <f t="shared" si="23"/>
        <v>0</v>
      </c>
      <c r="U560" s="22" t="s">
        <v>195</v>
      </c>
      <c r="V560" s="22" t="s">
        <v>195</v>
      </c>
      <c r="W560" s="22" t="s">
        <v>195</v>
      </c>
      <c r="X560" s="22" t="s">
        <v>195</v>
      </c>
      <c r="Y560" s="22" t="s">
        <v>195</v>
      </c>
      <c r="Z560" s="22" t="s">
        <v>195</v>
      </c>
    </row>
    <row r="561" spans="1:26" x14ac:dyDescent="0.25">
      <c r="A561" s="21"/>
      <c r="B561" s="19">
        <v>45691</v>
      </c>
      <c r="C561" s="22" t="s">
        <v>999</v>
      </c>
      <c r="D561" s="22" t="s">
        <v>914</v>
      </c>
      <c r="E561" s="22" t="s">
        <v>1000</v>
      </c>
      <c r="F561" s="22" t="s">
        <v>1001</v>
      </c>
      <c r="G561" s="21" t="s">
        <v>36</v>
      </c>
      <c r="H561" s="21" t="s">
        <v>37</v>
      </c>
      <c r="I561" s="21" t="s">
        <v>36</v>
      </c>
      <c r="J561" s="21">
        <v>-3.9883257361862401</v>
      </c>
      <c r="K561" s="21">
        <v>39.735077627969503</v>
      </c>
      <c r="L561" s="21"/>
      <c r="M561" s="21"/>
      <c r="N561" s="24" t="b">
        <f t="shared" si="24"/>
        <v>0</v>
      </c>
      <c r="O561" s="25" t="b">
        <f t="shared" si="25"/>
        <v>0</v>
      </c>
      <c r="P561" s="26" t="b">
        <f t="shared" si="26"/>
        <v>0</v>
      </c>
      <c r="Q561" s="26" t="b">
        <f t="shared" si="20"/>
        <v>0</v>
      </c>
      <c r="R561" s="25" t="b">
        <f t="shared" si="27"/>
        <v>0</v>
      </c>
      <c r="S561" s="25" t="b">
        <f t="shared" si="22"/>
        <v>0</v>
      </c>
      <c r="T561" s="26" t="b">
        <f t="shared" si="23"/>
        <v>0</v>
      </c>
      <c r="U561" s="22" t="s">
        <v>195</v>
      </c>
      <c r="V561" s="22" t="s">
        <v>195</v>
      </c>
      <c r="W561" s="22" t="s">
        <v>195</v>
      </c>
      <c r="X561" s="22" t="s">
        <v>195</v>
      </c>
      <c r="Y561" s="22" t="s">
        <v>195</v>
      </c>
      <c r="Z561" s="22" t="s">
        <v>195</v>
      </c>
    </row>
    <row r="562" spans="1:26" x14ac:dyDescent="0.25">
      <c r="A562" s="21"/>
      <c r="B562" s="19">
        <v>45691</v>
      </c>
      <c r="C562" s="22" t="s">
        <v>917</v>
      </c>
      <c r="D562" s="22" t="s">
        <v>914</v>
      </c>
      <c r="E562" s="22" t="s">
        <v>1002</v>
      </c>
      <c r="F562" s="22" t="s">
        <v>1003</v>
      </c>
      <c r="G562" s="21" t="s">
        <v>36</v>
      </c>
      <c r="H562" s="21" t="s">
        <v>37</v>
      </c>
      <c r="I562" s="21" t="s">
        <v>36</v>
      </c>
      <c r="J562" s="21">
        <v>-4.0089826416485197</v>
      </c>
      <c r="K562" s="21">
        <v>39.589043640453497</v>
      </c>
      <c r="L562" s="21"/>
      <c r="M562" s="21"/>
      <c r="N562" s="24" t="b">
        <f t="shared" si="24"/>
        <v>0</v>
      </c>
      <c r="O562" s="25" t="b">
        <f t="shared" si="25"/>
        <v>0</v>
      </c>
      <c r="P562" s="26" t="b">
        <f t="shared" si="26"/>
        <v>0</v>
      </c>
      <c r="Q562" s="26" t="b">
        <f t="shared" si="20"/>
        <v>0</v>
      </c>
      <c r="R562" s="25" t="b">
        <f t="shared" si="27"/>
        <v>0</v>
      </c>
      <c r="S562" s="25" t="b">
        <f t="shared" si="22"/>
        <v>0</v>
      </c>
      <c r="T562" s="26" t="b">
        <f t="shared" si="23"/>
        <v>0</v>
      </c>
      <c r="U562" s="22" t="s">
        <v>195</v>
      </c>
      <c r="V562" s="22" t="s">
        <v>195</v>
      </c>
      <c r="W562" s="22" t="s">
        <v>195</v>
      </c>
      <c r="X562" s="22" t="s">
        <v>195</v>
      </c>
      <c r="Y562" s="22" t="s">
        <v>195</v>
      </c>
      <c r="Z562" s="22" t="s">
        <v>195</v>
      </c>
    </row>
    <row r="563" spans="1:26" x14ac:dyDescent="0.25">
      <c r="A563" s="21"/>
      <c r="B563" s="19">
        <v>45691</v>
      </c>
      <c r="C563" s="22" t="s">
        <v>920</v>
      </c>
      <c r="D563" s="22" t="s">
        <v>914</v>
      </c>
      <c r="E563" s="22" t="s">
        <v>1004</v>
      </c>
      <c r="F563" s="22" t="s">
        <v>1005</v>
      </c>
      <c r="G563" s="21" t="s">
        <v>36</v>
      </c>
      <c r="H563" s="21" t="s">
        <v>37</v>
      </c>
      <c r="I563" s="21" t="s">
        <v>36</v>
      </c>
      <c r="J563" s="21">
        <v>-4.1042181305588601</v>
      </c>
      <c r="K563" s="21">
        <v>39.6418307012502</v>
      </c>
      <c r="L563" s="21"/>
      <c r="M563" s="21"/>
      <c r="N563" s="24" t="b">
        <f t="shared" si="24"/>
        <v>0</v>
      </c>
      <c r="O563" s="25" t="b">
        <f t="shared" si="25"/>
        <v>0</v>
      </c>
      <c r="P563" s="26" t="b">
        <f t="shared" si="26"/>
        <v>0</v>
      </c>
      <c r="Q563" s="26" t="b">
        <f t="shared" si="20"/>
        <v>0</v>
      </c>
      <c r="R563" s="25" t="b">
        <f t="shared" si="27"/>
        <v>0</v>
      </c>
      <c r="S563" s="25" t="b">
        <f t="shared" si="22"/>
        <v>0</v>
      </c>
      <c r="T563" s="26" t="b">
        <f t="shared" si="23"/>
        <v>0</v>
      </c>
      <c r="U563" s="27">
        <v>1</v>
      </c>
      <c r="V563" s="27">
        <v>0</v>
      </c>
      <c r="W563" s="27">
        <v>0</v>
      </c>
      <c r="X563" s="27">
        <v>1</v>
      </c>
      <c r="Y563" s="27">
        <v>0</v>
      </c>
      <c r="Z563" s="27">
        <v>0</v>
      </c>
    </row>
    <row r="564" spans="1:26" x14ac:dyDescent="0.25">
      <c r="A564" s="21"/>
      <c r="B564" s="19">
        <v>45691</v>
      </c>
      <c r="C564" s="22" t="s">
        <v>939</v>
      </c>
      <c r="D564" s="22" t="s">
        <v>939</v>
      </c>
      <c r="E564" s="22" t="s">
        <v>1006</v>
      </c>
      <c r="F564" s="22" t="s">
        <v>1007</v>
      </c>
      <c r="G564" s="21" t="s">
        <v>36</v>
      </c>
      <c r="H564" s="21" t="s">
        <v>37</v>
      </c>
      <c r="I564" s="21" t="s">
        <v>36</v>
      </c>
      <c r="J564" s="21">
        <v>-4.05202839970248</v>
      </c>
      <c r="K564" s="21">
        <v>39.657830377609798</v>
      </c>
      <c r="L564" s="21"/>
      <c r="M564" s="21"/>
      <c r="N564" s="24" t="b">
        <f t="shared" si="24"/>
        <v>0</v>
      </c>
      <c r="O564" s="25" t="b">
        <f t="shared" si="25"/>
        <v>0</v>
      </c>
      <c r="P564" s="26" t="b">
        <f t="shared" si="26"/>
        <v>0</v>
      </c>
      <c r="Q564" s="26" t="b">
        <f t="shared" si="20"/>
        <v>0</v>
      </c>
      <c r="R564" s="25" t="b">
        <f t="shared" si="27"/>
        <v>0</v>
      </c>
      <c r="S564" s="25" t="b">
        <f t="shared" si="22"/>
        <v>0</v>
      </c>
      <c r="T564" s="26" t="b">
        <f t="shared" si="23"/>
        <v>0</v>
      </c>
      <c r="U564" s="27">
        <v>1</v>
      </c>
      <c r="V564" s="27">
        <v>0</v>
      </c>
      <c r="W564" s="27">
        <v>0</v>
      </c>
      <c r="X564" s="27">
        <v>1</v>
      </c>
      <c r="Y564" s="27">
        <v>0</v>
      </c>
      <c r="Z564" s="27">
        <v>0</v>
      </c>
    </row>
    <row r="565" spans="1:26" x14ac:dyDescent="0.25">
      <c r="A565" s="21"/>
      <c r="B565" s="19">
        <v>45691</v>
      </c>
      <c r="C565" s="22" t="s">
        <v>960</v>
      </c>
      <c r="D565" s="22" t="s">
        <v>939</v>
      </c>
      <c r="E565" s="22" t="s">
        <v>961</v>
      </c>
      <c r="F565" s="22" t="s">
        <v>1008</v>
      </c>
      <c r="G565" s="21" t="s">
        <v>36</v>
      </c>
      <c r="H565" s="21" t="s">
        <v>37</v>
      </c>
      <c r="I565" s="21" t="s">
        <v>36</v>
      </c>
      <c r="J565" s="21">
        <v>-1.82692882933706</v>
      </c>
      <c r="K565" s="21">
        <v>37.241579207809203</v>
      </c>
      <c r="L565" s="21"/>
      <c r="M565" s="21"/>
      <c r="N565" s="24" t="b">
        <f t="shared" si="24"/>
        <v>0</v>
      </c>
      <c r="O565" s="25" t="b">
        <f t="shared" si="25"/>
        <v>0</v>
      </c>
      <c r="P565" s="26" t="b">
        <f t="shared" si="26"/>
        <v>0</v>
      </c>
      <c r="Q565" s="26" t="b">
        <f t="shared" si="20"/>
        <v>0</v>
      </c>
      <c r="R565" s="25" t="b">
        <f t="shared" si="27"/>
        <v>0</v>
      </c>
      <c r="S565" s="25" t="b">
        <f t="shared" si="22"/>
        <v>0</v>
      </c>
      <c r="T565" s="26" t="b">
        <f t="shared" si="23"/>
        <v>0</v>
      </c>
      <c r="U565" s="27">
        <v>1</v>
      </c>
      <c r="V565" s="27">
        <v>1</v>
      </c>
      <c r="W565" s="27">
        <v>1</v>
      </c>
      <c r="X565" s="27">
        <v>0</v>
      </c>
      <c r="Y565" s="27">
        <v>0</v>
      </c>
      <c r="Z565" s="27">
        <v>0</v>
      </c>
    </row>
    <row r="566" spans="1:26" x14ac:dyDescent="0.25">
      <c r="A566" s="21"/>
      <c r="B566" s="19">
        <v>45691</v>
      </c>
      <c r="C566" s="22" t="s">
        <v>939</v>
      </c>
      <c r="D566" s="22" t="s">
        <v>939</v>
      </c>
      <c r="E566" s="22" t="s">
        <v>1009</v>
      </c>
      <c r="F566" s="22" t="s">
        <v>1010</v>
      </c>
      <c r="G566" s="21" t="s">
        <v>36</v>
      </c>
      <c r="H566" s="21" t="s">
        <v>37</v>
      </c>
      <c r="I566" s="21" t="s">
        <v>36</v>
      </c>
      <c r="J566" s="21">
        <v>-2.0898418065338702</v>
      </c>
      <c r="K566" s="21">
        <v>37.848746805429997</v>
      </c>
      <c r="L566" s="21"/>
      <c r="M566" s="21"/>
      <c r="N566" s="24" t="b">
        <f t="shared" si="24"/>
        <v>0</v>
      </c>
      <c r="O566" s="25" t="b">
        <f t="shared" si="25"/>
        <v>0</v>
      </c>
      <c r="P566" s="26" t="b">
        <f t="shared" si="26"/>
        <v>0</v>
      </c>
      <c r="Q566" s="26" t="b">
        <f t="shared" si="20"/>
        <v>0</v>
      </c>
      <c r="R566" s="25" t="b">
        <f t="shared" si="27"/>
        <v>0</v>
      </c>
      <c r="S566" s="25" t="b">
        <f t="shared" si="22"/>
        <v>0</v>
      </c>
      <c r="T566" s="26" t="b">
        <f t="shared" si="23"/>
        <v>0</v>
      </c>
      <c r="U566" s="27">
        <v>1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</row>
    <row r="567" spans="1:26" x14ac:dyDescent="0.25">
      <c r="A567" s="21"/>
      <c r="B567" s="19">
        <v>45691</v>
      </c>
      <c r="C567" s="22" t="s">
        <v>999</v>
      </c>
      <c r="D567" s="22" t="s">
        <v>914</v>
      </c>
      <c r="E567" s="22" t="s">
        <v>1011</v>
      </c>
      <c r="F567" s="22" t="s">
        <v>1012</v>
      </c>
      <c r="G567" s="21" t="s">
        <v>36</v>
      </c>
      <c r="H567" s="21" t="s">
        <v>37</v>
      </c>
      <c r="I567" s="21" t="s">
        <v>36</v>
      </c>
      <c r="J567" s="21">
        <v>-4.0189174808525499</v>
      </c>
      <c r="K567" s="21">
        <v>39.720827668709497</v>
      </c>
      <c r="L567" s="21"/>
      <c r="M567" s="21"/>
      <c r="N567" s="24" t="b">
        <f t="shared" si="24"/>
        <v>0</v>
      </c>
      <c r="O567" s="25" t="b">
        <f t="shared" si="25"/>
        <v>0</v>
      </c>
      <c r="P567" s="26" t="b">
        <f t="shared" si="26"/>
        <v>0</v>
      </c>
      <c r="Q567" s="26" t="b">
        <f t="shared" si="20"/>
        <v>0</v>
      </c>
      <c r="R567" s="25" t="b">
        <f t="shared" si="27"/>
        <v>0</v>
      </c>
      <c r="S567" s="25" t="b">
        <f t="shared" si="22"/>
        <v>0</v>
      </c>
      <c r="T567" s="26" t="b">
        <f t="shared" si="23"/>
        <v>0</v>
      </c>
      <c r="U567" s="22" t="s">
        <v>195</v>
      </c>
      <c r="V567" s="22" t="s">
        <v>195</v>
      </c>
      <c r="W567" s="22" t="s">
        <v>195</v>
      </c>
      <c r="X567" s="22" t="s">
        <v>195</v>
      </c>
      <c r="Y567" s="22" t="s">
        <v>195</v>
      </c>
      <c r="Z567" s="22" t="s">
        <v>195</v>
      </c>
    </row>
    <row r="568" spans="1:26" x14ac:dyDescent="0.25">
      <c r="A568" s="21"/>
      <c r="B568" s="19">
        <v>45691</v>
      </c>
      <c r="C568" s="22" t="s">
        <v>913</v>
      </c>
      <c r="D568" s="22" t="s">
        <v>914</v>
      </c>
      <c r="E568" s="22" t="s">
        <v>1013</v>
      </c>
      <c r="F568" s="22" t="s">
        <v>1014</v>
      </c>
      <c r="G568" s="21" t="s">
        <v>36</v>
      </c>
      <c r="H568" s="21" t="s">
        <v>69</v>
      </c>
      <c r="I568" s="21" t="s">
        <v>36</v>
      </c>
      <c r="J568" s="21">
        <v>-4.0247910836261802</v>
      </c>
      <c r="K568" s="21">
        <v>39.687529611316798</v>
      </c>
      <c r="L568" s="21">
        <v>0.38</v>
      </c>
      <c r="M568" s="21"/>
      <c r="N568" s="24" t="b">
        <f t="shared" si="24"/>
        <v>0</v>
      </c>
      <c r="O568" s="25" t="b">
        <f t="shared" si="25"/>
        <v>0</v>
      </c>
      <c r="P568" s="26" t="b">
        <f t="shared" si="26"/>
        <v>0</v>
      </c>
      <c r="Q568" s="26" t="b">
        <f t="shared" si="20"/>
        <v>0</v>
      </c>
      <c r="R568" s="25" t="b">
        <f t="shared" si="27"/>
        <v>0</v>
      </c>
      <c r="S568" s="25" t="b">
        <f t="shared" si="22"/>
        <v>0</v>
      </c>
      <c r="T568" s="26" t="b">
        <f t="shared" si="23"/>
        <v>0</v>
      </c>
      <c r="U568" s="22" t="s">
        <v>195</v>
      </c>
      <c r="V568" s="22" t="s">
        <v>195</v>
      </c>
      <c r="W568" s="22" t="s">
        <v>195</v>
      </c>
      <c r="X568" s="22" t="s">
        <v>195</v>
      </c>
      <c r="Y568" s="22" t="s">
        <v>195</v>
      </c>
      <c r="Z568" s="22" t="s">
        <v>195</v>
      </c>
    </row>
    <row r="569" spans="1:26" x14ac:dyDescent="0.25">
      <c r="A569" s="21"/>
      <c r="B569" s="19">
        <v>45691</v>
      </c>
      <c r="C569" s="22" t="s">
        <v>917</v>
      </c>
      <c r="D569" s="22" t="s">
        <v>914</v>
      </c>
      <c r="E569" s="22" t="s">
        <v>1015</v>
      </c>
      <c r="F569" s="22" t="s">
        <v>1016</v>
      </c>
      <c r="G569" s="21" t="s">
        <v>36</v>
      </c>
      <c r="H569" s="21" t="s">
        <v>37</v>
      </c>
      <c r="I569" s="21" t="s">
        <v>36</v>
      </c>
      <c r="J569" s="21">
        <v>-4.0088549057789296</v>
      </c>
      <c r="K569" s="21">
        <v>39.618193165765497</v>
      </c>
      <c r="L569" s="21"/>
      <c r="M569" s="21"/>
      <c r="N569" s="24" t="b">
        <f t="shared" si="24"/>
        <v>0</v>
      </c>
      <c r="O569" s="25" t="b">
        <f t="shared" si="25"/>
        <v>0</v>
      </c>
      <c r="P569" s="26" t="b">
        <f t="shared" si="26"/>
        <v>0</v>
      </c>
      <c r="Q569" s="26" t="b">
        <f t="shared" si="20"/>
        <v>0</v>
      </c>
      <c r="R569" s="25" t="b">
        <f t="shared" si="27"/>
        <v>0</v>
      </c>
      <c r="S569" s="25" t="b">
        <f t="shared" si="22"/>
        <v>0</v>
      </c>
      <c r="T569" s="26" t="b">
        <f t="shared" si="23"/>
        <v>0</v>
      </c>
      <c r="U569" s="27">
        <v>1</v>
      </c>
      <c r="V569" s="27">
        <v>1</v>
      </c>
      <c r="W569" s="27">
        <v>1</v>
      </c>
      <c r="X569" s="27">
        <v>0</v>
      </c>
      <c r="Y569" s="27">
        <v>0</v>
      </c>
      <c r="Z569" s="27">
        <v>0</v>
      </c>
    </row>
    <row r="570" spans="1:26" x14ac:dyDescent="0.25">
      <c r="A570" s="21"/>
      <c r="B570" s="19">
        <v>45691</v>
      </c>
      <c r="C570" s="22" t="s">
        <v>917</v>
      </c>
      <c r="D570" s="22" t="s">
        <v>914</v>
      </c>
      <c r="E570" s="22" t="s">
        <v>1017</v>
      </c>
      <c r="F570" s="22" t="s">
        <v>1018</v>
      </c>
      <c r="G570" s="21" t="s">
        <v>36</v>
      </c>
      <c r="H570" s="21" t="s">
        <v>37</v>
      </c>
      <c r="I570" s="21" t="s">
        <v>36</v>
      </c>
      <c r="J570" s="21">
        <v>-4.0180254675388802</v>
      </c>
      <c r="K570" s="21">
        <v>39.590760248110797</v>
      </c>
      <c r="L570" s="21"/>
      <c r="M570" s="21"/>
      <c r="N570" s="24" t="b">
        <f t="shared" si="24"/>
        <v>0</v>
      </c>
      <c r="O570" s="25" t="b">
        <f t="shared" si="25"/>
        <v>0</v>
      </c>
      <c r="P570" s="26" t="b">
        <f t="shared" si="26"/>
        <v>0</v>
      </c>
      <c r="Q570" s="26" t="b">
        <f t="shared" si="20"/>
        <v>0</v>
      </c>
      <c r="R570" s="25" t="b">
        <f t="shared" si="27"/>
        <v>0</v>
      </c>
      <c r="S570" s="25" t="b">
        <f t="shared" si="22"/>
        <v>0</v>
      </c>
      <c r="T570" s="26" t="b">
        <f t="shared" si="23"/>
        <v>0</v>
      </c>
      <c r="U570" s="22" t="s">
        <v>195</v>
      </c>
      <c r="V570" s="22" t="s">
        <v>195</v>
      </c>
      <c r="W570" s="22" t="s">
        <v>195</v>
      </c>
      <c r="X570" s="22" t="s">
        <v>195</v>
      </c>
      <c r="Y570" s="22" t="s">
        <v>195</v>
      </c>
      <c r="Z570" s="22" t="s">
        <v>195</v>
      </c>
    </row>
    <row r="571" spans="1:26" x14ac:dyDescent="0.25">
      <c r="A571" s="21"/>
      <c r="B571" s="19">
        <v>45691</v>
      </c>
      <c r="C571" s="22" t="s">
        <v>946</v>
      </c>
      <c r="D571" s="22" t="s">
        <v>914</v>
      </c>
      <c r="E571" s="22" t="s">
        <v>1019</v>
      </c>
      <c r="F571" s="22" t="s">
        <v>1020</v>
      </c>
      <c r="G571" s="21" t="s">
        <v>52</v>
      </c>
      <c r="H571" s="21"/>
      <c r="I571" s="21"/>
      <c r="J571" s="21"/>
      <c r="K571" s="21"/>
      <c r="L571" s="21"/>
      <c r="M571" s="21" t="s">
        <v>609</v>
      </c>
      <c r="N571" s="24" t="b">
        <f t="shared" si="24"/>
        <v>0</v>
      </c>
      <c r="O571" s="25" t="b">
        <f t="shared" si="25"/>
        <v>0</v>
      </c>
      <c r="P571" s="26" t="b">
        <f t="shared" si="26"/>
        <v>0</v>
      </c>
      <c r="Q571" s="26" t="b">
        <f t="shared" si="20"/>
        <v>0</v>
      </c>
      <c r="R571" s="25" t="b">
        <f t="shared" si="27"/>
        <v>0</v>
      </c>
      <c r="S571" s="25" t="b">
        <f t="shared" si="22"/>
        <v>0</v>
      </c>
      <c r="T571" s="26" t="b">
        <f t="shared" si="23"/>
        <v>0</v>
      </c>
      <c r="U571" s="22" t="s">
        <v>195</v>
      </c>
      <c r="V571" s="22" t="s">
        <v>195</v>
      </c>
      <c r="W571" s="22" t="s">
        <v>195</v>
      </c>
      <c r="X571" s="22" t="s">
        <v>195</v>
      </c>
      <c r="Y571" s="22" t="s">
        <v>195</v>
      </c>
      <c r="Z571" s="22" t="s">
        <v>195</v>
      </c>
    </row>
    <row r="572" spans="1:26" x14ac:dyDescent="0.25">
      <c r="A572" s="21"/>
      <c r="B572" s="19">
        <v>45691</v>
      </c>
      <c r="C572" s="22" t="s">
        <v>927</v>
      </c>
      <c r="D572" s="22" t="s">
        <v>914</v>
      </c>
      <c r="E572" s="22" t="s">
        <v>1021</v>
      </c>
      <c r="F572" s="22" t="s">
        <v>195</v>
      </c>
      <c r="G572" s="21" t="s">
        <v>52</v>
      </c>
      <c r="H572" s="21"/>
      <c r="I572" s="21"/>
      <c r="J572" s="21"/>
      <c r="K572" s="21"/>
      <c r="L572" s="21"/>
      <c r="M572" s="21" t="s">
        <v>583</v>
      </c>
      <c r="N572" s="24" t="b">
        <f t="shared" si="24"/>
        <v>0</v>
      </c>
      <c r="O572" s="25" t="b">
        <f t="shared" si="25"/>
        <v>0</v>
      </c>
      <c r="P572" s="26" t="b">
        <f t="shared" si="26"/>
        <v>0</v>
      </c>
      <c r="Q572" s="26" t="b">
        <f t="shared" si="20"/>
        <v>0</v>
      </c>
      <c r="R572" s="25" t="b">
        <f t="shared" si="27"/>
        <v>0</v>
      </c>
      <c r="S572" s="25" t="b">
        <f t="shared" si="22"/>
        <v>0</v>
      </c>
      <c r="T572" s="26" t="b">
        <f t="shared" si="23"/>
        <v>0</v>
      </c>
      <c r="U572" s="27">
        <v>1</v>
      </c>
      <c r="V572" s="27">
        <v>1</v>
      </c>
      <c r="W572" s="27">
        <v>1</v>
      </c>
      <c r="X572" s="27">
        <v>1</v>
      </c>
      <c r="Y572" s="27">
        <v>0</v>
      </c>
      <c r="Z572" s="27">
        <v>0</v>
      </c>
    </row>
    <row r="573" spans="1:26" x14ac:dyDescent="0.25">
      <c r="A573" s="21"/>
      <c r="B573" s="19">
        <v>45691</v>
      </c>
      <c r="C573" s="22" t="s">
        <v>1022</v>
      </c>
      <c r="D573" s="22" t="s">
        <v>914</v>
      </c>
      <c r="E573" s="22" t="s">
        <v>1023</v>
      </c>
      <c r="F573" s="22" t="s">
        <v>1024</v>
      </c>
      <c r="G573" s="21" t="s">
        <v>52</v>
      </c>
      <c r="H573" s="21"/>
      <c r="I573" s="21"/>
      <c r="J573" s="21"/>
      <c r="K573" s="21"/>
      <c r="L573" s="21"/>
      <c r="M573" s="21" t="s">
        <v>609</v>
      </c>
      <c r="N573" s="24" t="b">
        <f t="shared" si="24"/>
        <v>0</v>
      </c>
      <c r="O573" s="25" t="b">
        <f t="shared" si="25"/>
        <v>0</v>
      </c>
      <c r="P573" s="26" t="b">
        <f t="shared" si="26"/>
        <v>0</v>
      </c>
      <c r="Q573" s="26" t="b">
        <f t="shared" si="20"/>
        <v>0</v>
      </c>
      <c r="R573" s="25" t="b">
        <f t="shared" si="27"/>
        <v>0</v>
      </c>
      <c r="S573" s="25" t="b">
        <f t="shared" si="22"/>
        <v>0</v>
      </c>
      <c r="T573" s="26" t="b">
        <f t="shared" si="23"/>
        <v>0</v>
      </c>
      <c r="U573" s="22" t="s">
        <v>195</v>
      </c>
      <c r="V573" s="22" t="s">
        <v>195</v>
      </c>
      <c r="W573" s="22" t="s">
        <v>195</v>
      </c>
      <c r="X573" s="22" t="s">
        <v>195</v>
      </c>
      <c r="Y573" s="22" t="s">
        <v>195</v>
      </c>
      <c r="Z573" s="22" t="s">
        <v>195</v>
      </c>
    </row>
    <row r="574" spans="1:26" x14ac:dyDescent="0.25">
      <c r="A574" s="21"/>
      <c r="B574" s="19">
        <v>45691</v>
      </c>
      <c r="C574" s="22" t="s">
        <v>927</v>
      </c>
      <c r="D574" s="22" t="s">
        <v>914</v>
      </c>
      <c r="E574" s="22" t="s">
        <v>1025</v>
      </c>
      <c r="F574" s="22" t="s">
        <v>1026</v>
      </c>
      <c r="G574" s="21" t="s">
        <v>36</v>
      </c>
      <c r="H574" s="21" t="s">
        <v>37</v>
      </c>
      <c r="I574" s="21" t="s">
        <v>36</v>
      </c>
      <c r="J574" s="21">
        <v>-4.0465617184584701</v>
      </c>
      <c r="K574" s="21">
        <v>39.661872415662501</v>
      </c>
      <c r="L574" s="21"/>
      <c r="M574" s="21"/>
      <c r="N574" s="24" t="b">
        <f t="shared" si="24"/>
        <v>0</v>
      </c>
      <c r="O574" s="25" t="b">
        <f t="shared" si="25"/>
        <v>0</v>
      </c>
      <c r="P574" s="26" t="b">
        <f t="shared" si="26"/>
        <v>0</v>
      </c>
      <c r="Q574" s="26" t="b">
        <f t="shared" si="20"/>
        <v>0</v>
      </c>
      <c r="R574" s="25" t="b">
        <f t="shared" si="27"/>
        <v>0</v>
      </c>
      <c r="S574" s="25" t="b">
        <f t="shared" si="22"/>
        <v>0</v>
      </c>
      <c r="T574" s="26" t="b">
        <f t="shared" si="23"/>
        <v>0</v>
      </c>
      <c r="U574" s="27">
        <v>1</v>
      </c>
      <c r="V574" s="27">
        <v>1</v>
      </c>
      <c r="W574" s="27">
        <v>0</v>
      </c>
      <c r="X574" s="27">
        <v>0</v>
      </c>
      <c r="Y574" s="27">
        <v>0</v>
      </c>
      <c r="Z574" s="27">
        <v>0</v>
      </c>
    </row>
    <row r="575" spans="1:26" x14ac:dyDescent="0.25">
      <c r="A575" s="21"/>
      <c r="B575" s="19">
        <v>45691</v>
      </c>
      <c r="C575" s="22" t="s">
        <v>927</v>
      </c>
      <c r="D575" s="22" t="s">
        <v>914</v>
      </c>
      <c r="E575" s="22" t="s">
        <v>1027</v>
      </c>
      <c r="F575" s="22" t="s">
        <v>1028</v>
      </c>
      <c r="G575" s="21" t="s">
        <v>36</v>
      </c>
      <c r="H575" s="21" t="s">
        <v>37</v>
      </c>
      <c r="I575" s="21" t="s">
        <v>36</v>
      </c>
      <c r="J575" s="21">
        <v>-4.0413641517726404</v>
      </c>
      <c r="K575" s="21">
        <v>39.6573899785894</v>
      </c>
      <c r="L575" s="21"/>
      <c r="M575" s="21"/>
      <c r="N575" s="24" t="b">
        <f t="shared" si="24"/>
        <v>0</v>
      </c>
      <c r="O575" s="25" t="b">
        <f t="shared" si="25"/>
        <v>0</v>
      </c>
      <c r="P575" s="26" t="b">
        <f t="shared" si="26"/>
        <v>0</v>
      </c>
      <c r="Q575" s="26" t="b">
        <f t="shared" si="20"/>
        <v>0</v>
      </c>
      <c r="R575" s="25" t="b">
        <f t="shared" si="27"/>
        <v>0</v>
      </c>
      <c r="S575" s="25" t="b">
        <f t="shared" si="22"/>
        <v>0</v>
      </c>
      <c r="T575" s="26" t="b">
        <f t="shared" si="23"/>
        <v>0</v>
      </c>
      <c r="U575" s="27">
        <v>1</v>
      </c>
      <c r="V575" s="27">
        <v>1</v>
      </c>
      <c r="W575" s="27">
        <v>0</v>
      </c>
      <c r="X575" s="27">
        <v>0</v>
      </c>
      <c r="Y575" s="27">
        <v>0</v>
      </c>
      <c r="Z575" s="27">
        <v>0</v>
      </c>
    </row>
    <row r="576" spans="1:26" x14ac:dyDescent="0.25">
      <c r="A576" s="21"/>
      <c r="B576" s="19">
        <v>45691</v>
      </c>
      <c r="C576" s="22" t="s">
        <v>927</v>
      </c>
      <c r="D576" s="22" t="s">
        <v>914</v>
      </c>
      <c r="E576" s="22" t="s">
        <v>195</v>
      </c>
      <c r="F576" s="22" t="s">
        <v>1029</v>
      </c>
      <c r="G576" s="21" t="s">
        <v>36</v>
      </c>
      <c r="H576" s="21" t="s">
        <v>37</v>
      </c>
      <c r="I576" s="21" t="s">
        <v>36</v>
      </c>
      <c r="J576" s="21">
        <v>-4.0427930232567997</v>
      </c>
      <c r="K576" s="21">
        <v>39.672375012619497</v>
      </c>
      <c r="L576" s="21"/>
      <c r="M576" s="21"/>
      <c r="N576" s="24" t="b">
        <f t="shared" si="24"/>
        <v>0</v>
      </c>
      <c r="O576" s="25" t="b">
        <f t="shared" si="25"/>
        <v>0</v>
      </c>
      <c r="P576" s="26" t="b">
        <f t="shared" si="26"/>
        <v>0</v>
      </c>
      <c r="Q576" s="26" t="b">
        <f t="shared" si="20"/>
        <v>0</v>
      </c>
      <c r="R576" s="25" t="b">
        <f t="shared" si="27"/>
        <v>0</v>
      </c>
      <c r="S576" s="25" t="b">
        <f t="shared" si="22"/>
        <v>0</v>
      </c>
      <c r="T576" s="26" t="b">
        <f t="shared" si="23"/>
        <v>0</v>
      </c>
      <c r="U576" s="22" t="s">
        <v>195</v>
      </c>
      <c r="V576" s="22" t="s">
        <v>195</v>
      </c>
      <c r="W576" s="22" t="s">
        <v>195</v>
      </c>
      <c r="X576" s="22" t="s">
        <v>195</v>
      </c>
      <c r="Y576" s="22" t="s">
        <v>195</v>
      </c>
      <c r="Z576" s="22" t="s">
        <v>195</v>
      </c>
    </row>
    <row r="577" spans="1:26" x14ac:dyDescent="0.25">
      <c r="A577" s="21"/>
      <c r="B577" s="19">
        <v>45691</v>
      </c>
      <c r="C577" s="22" t="s">
        <v>1030</v>
      </c>
      <c r="D577" s="22" t="s">
        <v>914</v>
      </c>
      <c r="E577" s="22" t="s">
        <v>1031</v>
      </c>
      <c r="F577" s="22" t="s">
        <v>1032</v>
      </c>
      <c r="G577" s="21" t="s">
        <v>36</v>
      </c>
      <c r="H577" s="21" t="s">
        <v>37</v>
      </c>
      <c r="I577" s="21" t="s">
        <v>36</v>
      </c>
      <c r="J577" s="21">
        <v>-4.0496814265368197</v>
      </c>
      <c r="K577" s="21">
        <v>39.650147623672702</v>
      </c>
      <c r="L577" s="21"/>
      <c r="M577" s="21"/>
      <c r="N577" s="24" t="b">
        <f t="shared" si="24"/>
        <v>0</v>
      </c>
      <c r="O577" s="25" t="b">
        <f t="shared" si="25"/>
        <v>0</v>
      </c>
      <c r="P577" s="26" t="b">
        <f t="shared" si="26"/>
        <v>0</v>
      </c>
      <c r="Q577" s="26" t="b">
        <f t="shared" si="20"/>
        <v>0</v>
      </c>
      <c r="R577" s="25" t="b">
        <f t="shared" si="27"/>
        <v>0</v>
      </c>
      <c r="S577" s="25" t="b">
        <f t="shared" si="22"/>
        <v>0</v>
      </c>
      <c r="T577" s="26" t="b">
        <f t="shared" si="23"/>
        <v>0</v>
      </c>
      <c r="U577" s="27">
        <v>1</v>
      </c>
      <c r="V577" s="27">
        <v>1</v>
      </c>
      <c r="W577" s="27">
        <v>1</v>
      </c>
      <c r="X577" s="27">
        <v>0</v>
      </c>
      <c r="Y577" s="27">
        <v>0</v>
      </c>
      <c r="Z577" s="27">
        <v>0</v>
      </c>
    </row>
    <row r="578" spans="1:26" x14ac:dyDescent="0.25">
      <c r="A578" s="21"/>
      <c r="B578" s="19">
        <v>45691</v>
      </c>
      <c r="C578" s="22" t="s">
        <v>913</v>
      </c>
      <c r="D578" s="22" t="s">
        <v>914</v>
      </c>
      <c r="E578" s="22" t="s">
        <v>1033</v>
      </c>
      <c r="F578" s="22" t="s">
        <v>1034</v>
      </c>
      <c r="G578" s="21" t="s">
        <v>52</v>
      </c>
      <c r="H578" s="21"/>
      <c r="I578" s="21"/>
      <c r="J578" s="21"/>
      <c r="K578" s="21"/>
      <c r="L578" s="21"/>
      <c r="M578" s="21" t="s">
        <v>615</v>
      </c>
      <c r="N578" s="24" t="b">
        <f t="shared" si="24"/>
        <v>0</v>
      </c>
      <c r="O578" s="25" t="b">
        <f t="shared" si="25"/>
        <v>0</v>
      </c>
      <c r="P578" s="26" t="b">
        <f t="shared" si="26"/>
        <v>0</v>
      </c>
      <c r="Q578" s="26" t="b">
        <f t="shared" si="20"/>
        <v>0</v>
      </c>
      <c r="R578" s="25" t="b">
        <f t="shared" si="27"/>
        <v>0</v>
      </c>
      <c r="S578" s="25" t="b">
        <f t="shared" si="22"/>
        <v>0</v>
      </c>
      <c r="T578" s="26" t="b">
        <f t="shared" si="23"/>
        <v>0</v>
      </c>
      <c r="U578" s="22" t="s">
        <v>195</v>
      </c>
      <c r="V578" s="22" t="s">
        <v>195</v>
      </c>
      <c r="W578" s="22" t="s">
        <v>195</v>
      </c>
      <c r="X578" s="22" t="s">
        <v>195</v>
      </c>
      <c r="Y578" s="22" t="s">
        <v>195</v>
      </c>
      <c r="Z578" s="22" t="s">
        <v>195</v>
      </c>
    </row>
    <row r="579" spans="1:26" x14ac:dyDescent="0.25">
      <c r="A579" s="21"/>
      <c r="B579" s="19">
        <v>45691</v>
      </c>
      <c r="C579" s="22" t="s">
        <v>946</v>
      </c>
      <c r="D579" s="22" t="s">
        <v>914</v>
      </c>
      <c r="E579" s="22" t="s">
        <v>1035</v>
      </c>
      <c r="F579" s="22" t="s">
        <v>1036</v>
      </c>
      <c r="G579" s="21" t="s">
        <v>36</v>
      </c>
      <c r="H579" s="21" t="s">
        <v>37</v>
      </c>
      <c r="I579" s="21" t="s">
        <v>36</v>
      </c>
      <c r="J579" s="21">
        <v>-4.0296613178743996</v>
      </c>
      <c r="K579" s="21">
        <v>39.632452771692797</v>
      </c>
      <c r="L579" s="21"/>
      <c r="M579" s="21"/>
      <c r="N579" s="24" t="b">
        <f t="shared" si="24"/>
        <v>0</v>
      </c>
      <c r="O579" s="25" t="b">
        <f t="shared" si="25"/>
        <v>0</v>
      </c>
      <c r="P579" s="26" t="b">
        <f t="shared" si="26"/>
        <v>0</v>
      </c>
      <c r="Q579" s="26" t="b">
        <f t="shared" si="20"/>
        <v>0</v>
      </c>
      <c r="R579" s="25" t="b">
        <f t="shared" si="27"/>
        <v>0</v>
      </c>
      <c r="S579" s="25" t="b">
        <f t="shared" si="22"/>
        <v>0</v>
      </c>
      <c r="T579" s="26" t="b">
        <f t="shared" si="23"/>
        <v>0</v>
      </c>
      <c r="U579" s="22" t="s">
        <v>195</v>
      </c>
      <c r="V579" s="22" t="s">
        <v>195</v>
      </c>
      <c r="W579" s="22" t="s">
        <v>195</v>
      </c>
      <c r="X579" s="22" t="s">
        <v>195</v>
      </c>
      <c r="Y579" s="22" t="s">
        <v>195</v>
      </c>
      <c r="Z579" s="22" t="s">
        <v>195</v>
      </c>
    </row>
    <row r="580" spans="1:26" x14ac:dyDescent="0.25">
      <c r="A580" s="21"/>
      <c r="B580" s="19">
        <v>45691</v>
      </c>
      <c r="C580" s="22" t="s">
        <v>724</v>
      </c>
      <c r="D580" s="22" t="s">
        <v>939</v>
      </c>
      <c r="E580" s="22" t="s">
        <v>1037</v>
      </c>
      <c r="F580" s="22" t="s">
        <v>1038</v>
      </c>
      <c r="G580" s="21" t="s">
        <v>36</v>
      </c>
      <c r="H580" s="21" t="s">
        <v>37</v>
      </c>
      <c r="I580" s="21" t="s">
        <v>52</v>
      </c>
      <c r="J580" s="21">
        <v>-1.9350243079433</v>
      </c>
      <c r="K580" s="21">
        <v>37.523197632701098</v>
      </c>
      <c r="L580" s="21"/>
      <c r="M580" s="21"/>
      <c r="N580" s="24" t="b">
        <f t="shared" si="24"/>
        <v>0</v>
      </c>
      <c r="O580" s="25" t="b">
        <f t="shared" si="25"/>
        <v>0</v>
      </c>
      <c r="P580" s="26" t="b">
        <f t="shared" si="26"/>
        <v>0</v>
      </c>
      <c r="Q580" s="26" t="b">
        <f t="shared" si="20"/>
        <v>0</v>
      </c>
      <c r="R580" s="25" t="b">
        <f t="shared" si="27"/>
        <v>0</v>
      </c>
      <c r="S580" s="25" t="b">
        <f t="shared" si="22"/>
        <v>0</v>
      </c>
      <c r="T580" s="26" t="b">
        <f t="shared" si="23"/>
        <v>0</v>
      </c>
      <c r="U580" s="27">
        <v>1</v>
      </c>
      <c r="V580" s="27">
        <v>0</v>
      </c>
      <c r="W580" s="27">
        <v>1</v>
      </c>
      <c r="X580" s="27">
        <v>0</v>
      </c>
      <c r="Y580" s="27">
        <v>0</v>
      </c>
      <c r="Z580" s="27">
        <v>0</v>
      </c>
    </row>
    <row r="581" spans="1:26" x14ac:dyDescent="0.25">
      <c r="A581" s="21"/>
      <c r="B581" s="19">
        <v>45691</v>
      </c>
      <c r="C581" s="22" t="s">
        <v>946</v>
      </c>
      <c r="D581" s="22" t="s">
        <v>914</v>
      </c>
      <c r="E581" s="22" t="s">
        <v>1039</v>
      </c>
      <c r="F581" s="22" t="s">
        <v>1040</v>
      </c>
      <c r="G581" s="21" t="s">
        <v>36</v>
      </c>
      <c r="H581" s="21" t="s">
        <v>69</v>
      </c>
      <c r="I581" s="21" t="s">
        <v>36</v>
      </c>
      <c r="J581" s="21">
        <v>-4.0319173813931304</v>
      </c>
      <c r="K581" s="21">
        <v>39.645523771527998</v>
      </c>
      <c r="L581" s="21">
        <v>1.74</v>
      </c>
      <c r="M581" s="21"/>
      <c r="N581" s="24" t="b">
        <f t="shared" si="24"/>
        <v>0</v>
      </c>
      <c r="O581" s="25" t="b">
        <f t="shared" si="25"/>
        <v>0</v>
      </c>
      <c r="P581" s="26" t="b">
        <f t="shared" si="26"/>
        <v>0</v>
      </c>
      <c r="Q581" s="26" t="b">
        <f t="shared" si="20"/>
        <v>0</v>
      </c>
      <c r="R581" s="25" t="b">
        <f t="shared" si="27"/>
        <v>0</v>
      </c>
      <c r="S581" s="25" t="b">
        <f t="shared" si="22"/>
        <v>0</v>
      </c>
      <c r="T581" s="26" t="b">
        <f t="shared" si="23"/>
        <v>0</v>
      </c>
      <c r="U581" s="22" t="s">
        <v>195</v>
      </c>
      <c r="V581" s="22" t="s">
        <v>195</v>
      </c>
      <c r="W581" s="22" t="s">
        <v>195</v>
      </c>
      <c r="X581" s="22" t="s">
        <v>195</v>
      </c>
      <c r="Y581" s="22" t="s">
        <v>195</v>
      </c>
      <c r="Z581" s="22" t="s">
        <v>195</v>
      </c>
    </row>
    <row r="582" spans="1:26" x14ac:dyDescent="0.25">
      <c r="A582" s="21"/>
      <c r="B582" s="19">
        <v>45691</v>
      </c>
      <c r="C582" s="22" t="s">
        <v>927</v>
      </c>
      <c r="D582" s="22" t="s">
        <v>914</v>
      </c>
      <c r="E582" s="22" t="s">
        <v>1041</v>
      </c>
      <c r="F582" s="22" t="s">
        <v>1042</v>
      </c>
      <c r="G582" s="21" t="s">
        <v>36</v>
      </c>
      <c r="H582" s="21" t="s">
        <v>37</v>
      </c>
      <c r="I582" s="21" t="s">
        <v>36</v>
      </c>
      <c r="J582" s="21">
        <v>-4.0567170636853396</v>
      </c>
      <c r="K582" s="21">
        <v>39.691770382076697</v>
      </c>
      <c r="L582" s="21"/>
      <c r="M582" s="21"/>
      <c r="N582" s="24" t="b">
        <f t="shared" si="24"/>
        <v>0</v>
      </c>
      <c r="O582" s="25" t="b">
        <f t="shared" si="25"/>
        <v>0</v>
      </c>
      <c r="P582" s="26" t="b">
        <f t="shared" si="26"/>
        <v>0</v>
      </c>
      <c r="Q582" s="26" t="b">
        <f t="shared" si="20"/>
        <v>0</v>
      </c>
      <c r="R582" s="25" t="b">
        <f t="shared" si="27"/>
        <v>0</v>
      </c>
      <c r="S582" s="25" t="b">
        <f t="shared" si="22"/>
        <v>0</v>
      </c>
      <c r="T582" s="26" t="b">
        <f t="shared" si="23"/>
        <v>0</v>
      </c>
      <c r="U582" s="27">
        <v>1</v>
      </c>
      <c r="V582" s="27">
        <v>1</v>
      </c>
      <c r="W582" s="27">
        <v>1</v>
      </c>
      <c r="X582" s="27">
        <v>0</v>
      </c>
      <c r="Y582" s="27">
        <v>0</v>
      </c>
      <c r="Z582" s="27">
        <v>0</v>
      </c>
    </row>
    <row r="583" spans="1:26" x14ac:dyDescent="0.25">
      <c r="A583" s="21"/>
      <c r="B583" s="19">
        <v>45691</v>
      </c>
      <c r="C583" s="22" t="s">
        <v>917</v>
      </c>
      <c r="D583" s="22" t="s">
        <v>914</v>
      </c>
      <c r="E583" s="22" t="s">
        <v>1043</v>
      </c>
      <c r="F583" s="22" t="s">
        <v>1044</v>
      </c>
      <c r="G583" s="21" t="s">
        <v>36</v>
      </c>
      <c r="H583" s="21" t="s">
        <v>69</v>
      </c>
      <c r="I583" s="21" t="s">
        <v>36</v>
      </c>
      <c r="J583" s="21">
        <v>-4.0137507344833701</v>
      </c>
      <c r="K583" s="21">
        <v>39.632043955654503</v>
      </c>
      <c r="L583" s="21">
        <v>0.63500000000000001</v>
      </c>
      <c r="M583" s="21"/>
      <c r="N583" s="24" t="b">
        <f t="shared" si="24"/>
        <v>0</v>
      </c>
      <c r="O583" s="25" t="b">
        <f t="shared" si="25"/>
        <v>0</v>
      </c>
      <c r="P583" s="26" t="b">
        <f t="shared" si="26"/>
        <v>0</v>
      </c>
      <c r="Q583" s="26" t="b">
        <f t="shared" si="20"/>
        <v>0</v>
      </c>
      <c r="R583" s="25" t="b">
        <f t="shared" si="27"/>
        <v>0</v>
      </c>
      <c r="S583" s="25" t="b">
        <f t="shared" si="22"/>
        <v>0</v>
      </c>
      <c r="T583" s="26" t="b">
        <f t="shared" si="23"/>
        <v>0</v>
      </c>
      <c r="U583" s="22" t="s">
        <v>195</v>
      </c>
      <c r="V583" s="22" t="s">
        <v>195</v>
      </c>
      <c r="W583" s="22" t="s">
        <v>195</v>
      </c>
      <c r="X583" s="22" t="s">
        <v>195</v>
      </c>
      <c r="Y583" s="22" t="s">
        <v>195</v>
      </c>
      <c r="Z583" s="22" t="s">
        <v>195</v>
      </c>
    </row>
    <row r="584" spans="1:26" x14ac:dyDescent="0.25">
      <c r="A584" s="21"/>
      <c r="B584" s="19">
        <v>45691</v>
      </c>
      <c r="C584" s="22" t="s">
        <v>917</v>
      </c>
      <c r="D584" s="22" t="s">
        <v>914</v>
      </c>
      <c r="E584" s="22" t="s">
        <v>918</v>
      </c>
      <c r="F584" s="22" t="s">
        <v>1045</v>
      </c>
      <c r="G584" s="21" t="s">
        <v>36</v>
      </c>
      <c r="H584" s="21" t="s">
        <v>37</v>
      </c>
      <c r="I584" s="21" t="s">
        <v>36</v>
      </c>
      <c r="J584" s="21">
        <v>-4.0194278774413599</v>
      </c>
      <c r="K584" s="21">
        <v>39.634066023244699</v>
      </c>
      <c r="L584" s="21"/>
      <c r="M584" s="21"/>
      <c r="N584" s="24" t="b">
        <f t="shared" si="24"/>
        <v>0</v>
      </c>
      <c r="O584" s="25" t="b">
        <f t="shared" si="25"/>
        <v>0</v>
      </c>
      <c r="P584" s="26" t="b">
        <f t="shared" si="26"/>
        <v>0</v>
      </c>
      <c r="Q584" s="26" t="b">
        <f t="shared" si="20"/>
        <v>0</v>
      </c>
      <c r="R584" s="25" t="b">
        <f t="shared" si="27"/>
        <v>0</v>
      </c>
      <c r="S584" s="25" t="b">
        <f t="shared" si="22"/>
        <v>0</v>
      </c>
      <c r="T584" s="26" t="b">
        <f t="shared" si="23"/>
        <v>0</v>
      </c>
      <c r="U584" s="27">
        <v>1</v>
      </c>
      <c r="V584" s="27">
        <v>1</v>
      </c>
      <c r="W584" s="27">
        <v>1</v>
      </c>
      <c r="X584" s="27">
        <v>0</v>
      </c>
      <c r="Y584" s="27">
        <v>0</v>
      </c>
      <c r="Z584" s="27">
        <v>0</v>
      </c>
    </row>
    <row r="585" spans="1:26" x14ac:dyDescent="0.25">
      <c r="A585" s="21"/>
      <c r="B585" s="19">
        <v>45691</v>
      </c>
      <c r="C585" s="22" t="s">
        <v>927</v>
      </c>
      <c r="D585" s="22" t="s">
        <v>914</v>
      </c>
      <c r="E585" s="22" t="s">
        <v>944</v>
      </c>
      <c r="F585" s="22" t="s">
        <v>1046</v>
      </c>
      <c r="G585" s="21" t="s">
        <v>36</v>
      </c>
      <c r="H585" s="21" t="s">
        <v>37</v>
      </c>
      <c r="I585" s="21" t="s">
        <v>36</v>
      </c>
      <c r="J585" s="21">
        <v>-4.0315737407704502</v>
      </c>
      <c r="K585" s="21">
        <v>39.644868068311197</v>
      </c>
      <c r="L585" s="21"/>
      <c r="M585" s="21"/>
      <c r="N585" s="24" t="b">
        <f t="shared" si="24"/>
        <v>0</v>
      </c>
      <c r="O585" s="25" t="b">
        <f t="shared" si="25"/>
        <v>0</v>
      </c>
      <c r="P585" s="26" t="b">
        <f t="shared" si="26"/>
        <v>0</v>
      </c>
      <c r="Q585" s="26" t="b">
        <f t="shared" si="20"/>
        <v>0</v>
      </c>
      <c r="R585" s="25" t="b">
        <f t="shared" si="27"/>
        <v>0</v>
      </c>
      <c r="S585" s="25" t="b">
        <f t="shared" si="22"/>
        <v>0</v>
      </c>
      <c r="T585" s="26" t="b">
        <f t="shared" si="23"/>
        <v>0</v>
      </c>
      <c r="U585" s="22" t="s">
        <v>195</v>
      </c>
      <c r="V585" s="22" t="s">
        <v>195</v>
      </c>
      <c r="W585" s="22" t="s">
        <v>195</v>
      </c>
      <c r="X585" s="22" t="s">
        <v>195</v>
      </c>
      <c r="Y585" s="22" t="s">
        <v>195</v>
      </c>
      <c r="Z585" s="22" t="s">
        <v>195</v>
      </c>
    </row>
    <row r="586" spans="1:26" x14ac:dyDescent="0.25">
      <c r="A586" s="21"/>
      <c r="B586" s="19">
        <v>45691</v>
      </c>
      <c r="C586" s="22" t="s">
        <v>927</v>
      </c>
      <c r="D586" s="22" t="s">
        <v>914</v>
      </c>
      <c r="E586" s="22" t="s">
        <v>1047</v>
      </c>
      <c r="F586" s="22" t="s">
        <v>440</v>
      </c>
      <c r="G586" s="21" t="s">
        <v>52</v>
      </c>
      <c r="H586" s="21"/>
      <c r="I586" s="21"/>
      <c r="J586" s="21"/>
      <c r="K586" s="21"/>
      <c r="L586" s="21"/>
      <c r="M586" s="21" t="s">
        <v>609</v>
      </c>
      <c r="N586" s="24" t="b">
        <f t="shared" si="24"/>
        <v>0</v>
      </c>
      <c r="O586" s="25" t="b">
        <f t="shared" si="25"/>
        <v>0</v>
      </c>
      <c r="P586" s="26" t="b">
        <f t="shared" si="26"/>
        <v>0</v>
      </c>
      <c r="Q586" s="26" t="b">
        <f t="shared" si="20"/>
        <v>0</v>
      </c>
      <c r="R586" s="25" t="b">
        <f t="shared" si="27"/>
        <v>0</v>
      </c>
      <c r="S586" s="25" t="b">
        <f t="shared" si="22"/>
        <v>0</v>
      </c>
      <c r="T586" s="26" t="b">
        <f t="shared" si="23"/>
        <v>0</v>
      </c>
      <c r="U586" s="27">
        <v>1</v>
      </c>
      <c r="V586" s="27">
        <v>1</v>
      </c>
      <c r="W586" s="27">
        <v>1</v>
      </c>
      <c r="X586" s="27">
        <v>1</v>
      </c>
      <c r="Y586" s="27">
        <v>0</v>
      </c>
      <c r="Z586" s="27">
        <v>0</v>
      </c>
    </row>
    <row r="587" spans="1:26" x14ac:dyDescent="0.25">
      <c r="A587" s="21"/>
      <c r="B587" s="19">
        <v>45691</v>
      </c>
      <c r="C587" s="22" t="s">
        <v>917</v>
      </c>
      <c r="D587" s="22" t="s">
        <v>914</v>
      </c>
      <c r="E587" s="22" t="s">
        <v>1048</v>
      </c>
      <c r="F587" s="22" t="s">
        <v>1049</v>
      </c>
      <c r="G587" s="21" t="s">
        <v>36</v>
      </c>
      <c r="H587" s="21" t="s">
        <v>37</v>
      </c>
      <c r="I587" s="21" t="s">
        <v>36</v>
      </c>
      <c r="J587" s="21">
        <v>-4.0104350227995003</v>
      </c>
      <c r="K587" s="21">
        <v>39.589637788273997</v>
      </c>
      <c r="L587" s="21"/>
      <c r="M587" s="21"/>
      <c r="N587" s="24" t="b">
        <f t="shared" si="24"/>
        <v>0</v>
      </c>
      <c r="O587" s="25" t="b">
        <f t="shared" si="25"/>
        <v>0</v>
      </c>
      <c r="P587" s="26" t="b">
        <f t="shared" si="26"/>
        <v>0</v>
      </c>
      <c r="Q587" s="26" t="b">
        <f t="shared" si="20"/>
        <v>0</v>
      </c>
      <c r="R587" s="25" t="b">
        <f t="shared" si="27"/>
        <v>0</v>
      </c>
      <c r="S587" s="25" t="b">
        <f t="shared" si="22"/>
        <v>0</v>
      </c>
      <c r="T587" s="26" t="b">
        <f t="shared" si="23"/>
        <v>0</v>
      </c>
      <c r="U587" s="22" t="s">
        <v>195</v>
      </c>
      <c r="V587" s="22" t="s">
        <v>195</v>
      </c>
      <c r="W587" s="22" t="s">
        <v>195</v>
      </c>
      <c r="X587" s="22" t="s">
        <v>195</v>
      </c>
      <c r="Y587" s="22" t="s">
        <v>195</v>
      </c>
      <c r="Z587" s="22" t="s">
        <v>195</v>
      </c>
    </row>
    <row r="588" spans="1:26" x14ac:dyDescent="0.25">
      <c r="A588" s="21"/>
      <c r="B588" s="19">
        <v>45691</v>
      </c>
      <c r="C588" s="22" t="s">
        <v>927</v>
      </c>
      <c r="D588" s="22" t="s">
        <v>914</v>
      </c>
      <c r="E588" s="22" t="s">
        <v>1050</v>
      </c>
      <c r="F588" s="22" t="s">
        <v>249</v>
      </c>
      <c r="G588" s="21" t="s">
        <v>36</v>
      </c>
      <c r="H588" s="21" t="s">
        <v>37</v>
      </c>
      <c r="I588" s="21" t="s">
        <v>36</v>
      </c>
      <c r="J588" s="21">
        <v>-4.0434162371098799</v>
      </c>
      <c r="K588" s="21">
        <v>39.663906105125903</v>
      </c>
      <c r="L588" s="21"/>
      <c r="M588" s="21"/>
      <c r="N588" s="24" t="b">
        <f t="shared" si="24"/>
        <v>0</v>
      </c>
      <c r="O588" s="25" t="b">
        <f t="shared" si="25"/>
        <v>0</v>
      </c>
      <c r="P588" s="26" t="b">
        <f t="shared" si="26"/>
        <v>0</v>
      </c>
      <c r="Q588" s="26" t="b">
        <f t="shared" si="20"/>
        <v>0</v>
      </c>
      <c r="R588" s="25" t="b">
        <f t="shared" si="27"/>
        <v>0</v>
      </c>
      <c r="S588" s="25" t="b">
        <f t="shared" si="22"/>
        <v>0</v>
      </c>
      <c r="T588" s="26" t="b">
        <f t="shared" si="23"/>
        <v>0</v>
      </c>
      <c r="U588" s="22" t="s">
        <v>195</v>
      </c>
      <c r="V588" s="22" t="s">
        <v>195</v>
      </c>
      <c r="W588" s="22" t="s">
        <v>195</v>
      </c>
      <c r="X588" s="22" t="s">
        <v>195</v>
      </c>
      <c r="Y588" s="22" t="s">
        <v>195</v>
      </c>
      <c r="Z588" s="22" t="s">
        <v>195</v>
      </c>
    </row>
    <row r="589" spans="1:26" x14ac:dyDescent="0.25">
      <c r="A589" s="21"/>
      <c r="B589" s="19">
        <v>45691</v>
      </c>
      <c r="C589" s="22" t="s">
        <v>920</v>
      </c>
      <c r="D589" s="22" t="s">
        <v>914</v>
      </c>
      <c r="E589" s="22" t="s">
        <v>1051</v>
      </c>
      <c r="F589" s="22" t="s">
        <v>1052</v>
      </c>
      <c r="G589" s="21" t="s">
        <v>36</v>
      </c>
      <c r="H589" s="21" t="s">
        <v>69</v>
      </c>
      <c r="I589" s="21" t="s">
        <v>36</v>
      </c>
      <c r="J589" s="21">
        <v>-4.0946510629782704</v>
      </c>
      <c r="K589" s="21">
        <v>39.647661770659397</v>
      </c>
      <c r="L589" s="21">
        <v>1.26</v>
      </c>
      <c r="M589" s="21"/>
      <c r="N589" s="24" t="b">
        <f t="shared" si="24"/>
        <v>0</v>
      </c>
      <c r="O589" s="25" t="b">
        <f t="shared" si="25"/>
        <v>0</v>
      </c>
      <c r="P589" s="26" t="b">
        <f t="shared" si="26"/>
        <v>0</v>
      </c>
      <c r="Q589" s="26" t="b">
        <f t="shared" si="20"/>
        <v>0</v>
      </c>
      <c r="R589" s="25" t="b">
        <f t="shared" si="27"/>
        <v>0</v>
      </c>
      <c r="S589" s="25" t="b">
        <f t="shared" si="22"/>
        <v>0</v>
      </c>
      <c r="T589" s="26" t="b">
        <f t="shared" si="23"/>
        <v>0</v>
      </c>
      <c r="U589" s="27">
        <v>1</v>
      </c>
      <c r="V589" s="27">
        <v>0</v>
      </c>
      <c r="W589" s="27">
        <v>0</v>
      </c>
      <c r="X589" s="27">
        <v>1</v>
      </c>
      <c r="Y589" s="27">
        <v>0</v>
      </c>
      <c r="Z589" s="27">
        <v>0</v>
      </c>
    </row>
    <row r="590" spans="1:26" x14ac:dyDescent="0.25">
      <c r="A590" s="21"/>
      <c r="B590" s="19">
        <v>45691</v>
      </c>
      <c r="C590" s="22" t="s">
        <v>913</v>
      </c>
      <c r="D590" s="22" t="s">
        <v>914</v>
      </c>
      <c r="E590" s="22" t="s">
        <v>1053</v>
      </c>
      <c r="F590" s="22" t="s">
        <v>1054</v>
      </c>
      <c r="G590" s="21" t="s">
        <v>36</v>
      </c>
      <c r="H590" s="21" t="s">
        <v>37</v>
      </c>
      <c r="I590" s="21" t="s">
        <v>36</v>
      </c>
      <c r="J590" s="21">
        <v>-4.0389652120491704</v>
      </c>
      <c r="K590" s="21">
        <v>39.6805923297864</v>
      </c>
      <c r="L590" s="21"/>
      <c r="M590" s="21"/>
      <c r="N590" s="24" t="b">
        <f t="shared" si="24"/>
        <v>0</v>
      </c>
      <c r="O590" s="25" t="b">
        <f t="shared" si="25"/>
        <v>0</v>
      </c>
      <c r="P590" s="26" t="b">
        <f t="shared" si="26"/>
        <v>0</v>
      </c>
      <c r="Q590" s="26" t="b">
        <f t="shared" si="20"/>
        <v>0</v>
      </c>
      <c r="R590" s="25" t="b">
        <f t="shared" si="27"/>
        <v>0</v>
      </c>
      <c r="S590" s="25" t="b">
        <f t="shared" si="22"/>
        <v>0</v>
      </c>
      <c r="T590" s="26" t="b">
        <f t="shared" si="23"/>
        <v>0</v>
      </c>
      <c r="U590" s="22" t="s">
        <v>195</v>
      </c>
      <c r="V590" s="22" t="s">
        <v>195</v>
      </c>
      <c r="W590" s="22" t="s">
        <v>195</v>
      </c>
      <c r="X590" s="22" t="s">
        <v>195</v>
      </c>
      <c r="Y590" s="22" t="s">
        <v>195</v>
      </c>
      <c r="Z590" s="22" t="s">
        <v>195</v>
      </c>
    </row>
    <row r="591" spans="1:26" x14ac:dyDescent="0.25">
      <c r="A591" s="21"/>
      <c r="B591" s="19">
        <v>45691</v>
      </c>
      <c r="C591" s="22" t="s">
        <v>913</v>
      </c>
      <c r="D591" s="22" t="s">
        <v>914</v>
      </c>
      <c r="E591" s="22" t="s">
        <v>1055</v>
      </c>
      <c r="F591" s="22" t="s">
        <v>1056</v>
      </c>
      <c r="G591" s="21" t="s">
        <v>36</v>
      </c>
      <c r="H591" s="21" t="s">
        <v>37</v>
      </c>
      <c r="I591" s="21" t="s">
        <v>36</v>
      </c>
      <c r="J591" s="21">
        <v>-4.0121506341640698</v>
      </c>
      <c r="K591" s="21">
        <v>39.684000285197897</v>
      </c>
      <c r="L591" s="21"/>
      <c r="M591" s="21"/>
      <c r="N591" s="24" t="b">
        <f t="shared" si="24"/>
        <v>0</v>
      </c>
      <c r="O591" s="25" t="b">
        <f t="shared" si="25"/>
        <v>0</v>
      </c>
      <c r="P591" s="26" t="b">
        <f t="shared" si="26"/>
        <v>0</v>
      </c>
      <c r="Q591" s="26" t="b">
        <f t="shared" si="20"/>
        <v>0</v>
      </c>
      <c r="R591" s="25" t="b">
        <f t="shared" si="27"/>
        <v>0</v>
      </c>
      <c r="S591" s="25" t="b">
        <f t="shared" si="22"/>
        <v>0</v>
      </c>
      <c r="T591" s="26" t="b">
        <f t="shared" si="23"/>
        <v>0</v>
      </c>
      <c r="U591" s="27">
        <v>1</v>
      </c>
      <c r="V591" s="27">
        <v>1</v>
      </c>
      <c r="W591" s="27">
        <v>1</v>
      </c>
      <c r="X591" s="27">
        <v>0</v>
      </c>
      <c r="Y591" s="27">
        <v>0</v>
      </c>
      <c r="Z591" s="27">
        <v>0</v>
      </c>
    </row>
    <row r="592" spans="1:26" x14ac:dyDescent="0.25">
      <c r="A592" s="21"/>
      <c r="B592" s="19">
        <v>45691</v>
      </c>
      <c r="C592" s="22" t="s">
        <v>917</v>
      </c>
      <c r="D592" s="22" t="s">
        <v>914</v>
      </c>
      <c r="E592" s="22" t="s">
        <v>1057</v>
      </c>
      <c r="F592" s="22" t="s">
        <v>1058</v>
      </c>
      <c r="G592" s="21" t="s">
        <v>36</v>
      </c>
      <c r="H592" s="21" t="s">
        <v>69</v>
      </c>
      <c r="I592" s="21" t="s">
        <v>52</v>
      </c>
      <c r="J592" s="21">
        <v>-3.7896806050895901</v>
      </c>
      <c r="K592" s="21">
        <v>39.821658396118899</v>
      </c>
      <c r="L592" s="21"/>
      <c r="M592" s="21"/>
      <c r="N592" s="24" t="b">
        <f t="shared" si="24"/>
        <v>0</v>
      </c>
      <c r="O592" s="25" t="b">
        <f t="shared" si="25"/>
        <v>0</v>
      </c>
      <c r="P592" s="26" t="b">
        <f t="shared" si="26"/>
        <v>0</v>
      </c>
      <c r="Q592" s="26" t="b">
        <f t="shared" si="20"/>
        <v>0</v>
      </c>
      <c r="R592" s="25" t="b">
        <f t="shared" si="27"/>
        <v>0</v>
      </c>
      <c r="S592" s="25" t="b">
        <f t="shared" si="22"/>
        <v>0</v>
      </c>
      <c r="T592" s="26" t="b">
        <f t="shared" si="23"/>
        <v>0</v>
      </c>
      <c r="U592" s="22" t="s">
        <v>195</v>
      </c>
      <c r="V592" s="22" t="s">
        <v>195</v>
      </c>
      <c r="W592" s="22" t="s">
        <v>195</v>
      </c>
      <c r="X592" s="22" t="s">
        <v>195</v>
      </c>
      <c r="Y592" s="22" t="s">
        <v>195</v>
      </c>
      <c r="Z592" s="22" t="s">
        <v>195</v>
      </c>
    </row>
    <row r="593" spans="1:26" x14ac:dyDescent="0.25">
      <c r="A593" s="21"/>
      <c r="B593" s="19">
        <v>45691</v>
      </c>
      <c r="C593" s="22" t="s">
        <v>917</v>
      </c>
      <c r="D593" s="22" t="s">
        <v>914</v>
      </c>
      <c r="E593" s="22" t="s">
        <v>978</v>
      </c>
      <c r="F593" s="22" t="s">
        <v>1044</v>
      </c>
      <c r="G593" s="21" t="s">
        <v>36</v>
      </c>
      <c r="H593" s="21" t="s">
        <v>69</v>
      </c>
      <c r="I593" s="21" t="s">
        <v>36</v>
      </c>
      <c r="J593" s="21">
        <v>-4.0128964797041897</v>
      </c>
      <c r="K593" s="21">
        <v>39.631073166178901</v>
      </c>
      <c r="L593" s="21"/>
      <c r="M593" s="21"/>
      <c r="N593" s="24" t="b">
        <f t="shared" si="24"/>
        <v>0</v>
      </c>
      <c r="O593" s="25" t="b">
        <f t="shared" si="25"/>
        <v>0</v>
      </c>
      <c r="P593" s="26" t="b">
        <f t="shared" si="26"/>
        <v>0</v>
      </c>
      <c r="Q593" s="26" t="b">
        <f t="shared" si="20"/>
        <v>0</v>
      </c>
      <c r="R593" s="25" t="b">
        <f t="shared" si="27"/>
        <v>0</v>
      </c>
      <c r="S593" s="25" t="b">
        <f t="shared" si="22"/>
        <v>0</v>
      </c>
      <c r="T593" s="26" t="b">
        <f t="shared" si="23"/>
        <v>0</v>
      </c>
      <c r="U593" s="22" t="s">
        <v>195</v>
      </c>
      <c r="V593" s="22" t="s">
        <v>195</v>
      </c>
      <c r="W593" s="22" t="s">
        <v>195</v>
      </c>
      <c r="X593" s="22" t="s">
        <v>195</v>
      </c>
      <c r="Y593" s="22" t="s">
        <v>195</v>
      </c>
      <c r="Z593" s="22" t="s">
        <v>195</v>
      </c>
    </row>
    <row r="594" spans="1:26" x14ac:dyDescent="0.25">
      <c r="A594" s="21"/>
      <c r="B594" s="19">
        <v>45691</v>
      </c>
      <c r="C594" s="22" t="s">
        <v>917</v>
      </c>
      <c r="D594" s="22" t="s">
        <v>914</v>
      </c>
      <c r="E594" s="22" t="s">
        <v>725</v>
      </c>
      <c r="F594" s="22" t="s">
        <v>1059</v>
      </c>
      <c r="G594" s="21" t="s">
        <v>36</v>
      </c>
      <c r="H594" s="21" t="s">
        <v>37</v>
      </c>
      <c r="I594" s="21" t="s">
        <v>36</v>
      </c>
      <c r="J594" s="21">
        <v>-4.0097333670339097</v>
      </c>
      <c r="K594" s="21">
        <v>39.603821399747602</v>
      </c>
      <c r="L594" s="21"/>
      <c r="M594" s="21"/>
      <c r="N594" s="24" t="b">
        <f t="shared" si="24"/>
        <v>0</v>
      </c>
      <c r="O594" s="25" t="b">
        <f t="shared" si="25"/>
        <v>0</v>
      </c>
      <c r="P594" s="26" t="b">
        <f t="shared" si="26"/>
        <v>0</v>
      </c>
      <c r="Q594" s="26" t="b">
        <f t="shared" si="20"/>
        <v>0</v>
      </c>
      <c r="R594" s="25" t="b">
        <f t="shared" si="27"/>
        <v>0</v>
      </c>
      <c r="S594" s="25" t="b">
        <f t="shared" si="22"/>
        <v>0</v>
      </c>
      <c r="T594" s="26" t="b">
        <f t="shared" si="23"/>
        <v>0</v>
      </c>
      <c r="U594" s="27">
        <v>1</v>
      </c>
      <c r="V594" s="27">
        <v>0</v>
      </c>
      <c r="W594" s="27">
        <v>1</v>
      </c>
      <c r="X594" s="27">
        <v>1</v>
      </c>
      <c r="Y594" s="27">
        <v>0</v>
      </c>
      <c r="Z594" s="27">
        <v>0</v>
      </c>
    </row>
    <row r="595" spans="1:26" x14ac:dyDescent="0.25">
      <c r="A595" s="21"/>
      <c r="B595" s="19">
        <v>45691</v>
      </c>
      <c r="C595" s="22" t="s">
        <v>917</v>
      </c>
      <c r="D595" s="22" t="s">
        <v>914</v>
      </c>
      <c r="E595" s="22" t="s">
        <v>1060</v>
      </c>
      <c r="F595" s="22" t="s">
        <v>1061</v>
      </c>
      <c r="G595" s="21" t="s">
        <v>36</v>
      </c>
      <c r="H595" s="21" t="s">
        <v>37</v>
      </c>
      <c r="I595" s="21" t="s">
        <v>36</v>
      </c>
      <c r="J595" s="21">
        <v>-3.9922053077960298</v>
      </c>
      <c r="K595" s="21">
        <v>39.569968557930601</v>
      </c>
      <c r="L595" s="21"/>
      <c r="M595" s="21"/>
      <c r="N595" s="24" t="b">
        <f t="shared" si="24"/>
        <v>0</v>
      </c>
      <c r="O595" s="25" t="b">
        <f t="shared" si="25"/>
        <v>0</v>
      </c>
      <c r="P595" s="26" t="b">
        <f t="shared" si="26"/>
        <v>0</v>
      </c>
      <c r="Q595" s="26" t="b">
        <f t="shared" si="20"/>
        <v>0</v>
      </c>
      <c r="R595" s="25" t="b">
        <f t="shared" si="27"/>
        <v>0</v>
      </c>
      <c r="S595" s="25" t="b">
        <f t="shared" si="22"/>
        <v>0</v>
      </c>
      <c r="T595" s="26" t="b">
        <f t="shared" si="23"/>
        <v>0</v>
      </c>
      <c r="U595" s="27">
        <v>1</v>
      </c>
      <c r="V595" s="27">
        <v>1</v>
      </c>
      <c r="W595" s="27">
        <v>1</v>
      </c>
      <c r="X595" s="27">
        <v>0</v>
      </c>
      <c r="Y595" s="27">
        <v>0</v>
      </c>
      <c r="Z595" s="27">
        <v>0</v>
      </c>
    </row>
    <row r="596" spans="1:26" x14ac:dyDescent="0.25">
      <c r="A596" s="21"/>
      <c r="B596" s="19">
        <v>45691</v>
      </c>
      <c r="C596" s="22" t="s">
        <v>920</v>
      </c>
      <c r="D596" s="22" t="s">
        <v>914</v>
      </c>
      <c r="E596" s="22" t="s">
        <v>1062</v>
      </c>
      <c r="F596" s="22" t="s">
        <v>1063</v>
      </c>
      <c r="G596" s="21" t="s">
        <v>52</v>
      </c>
      <c r="H596" s="21"/>
      <c r="I596" s="21"/>
      <c r="J596" s="21"/>
      <c r="K596" s="21"/>
      <c r="L596" s="21"/>
      <c r="M596" s="21" t="s">
        <v>889</v>
      </c>
      <c r="N596" s="24" t="b">
        <f t="shared" si="24"/>
        <v>0</v>
      </c>
      <c r="O596" s="25" t="b">
        <f t="shared" si="25"/>
        <v>0</v>
      </c>
      <c r="P596" s="26" t="b">
        <f t="shared" si="26"/>
        <v>0</v>
      </c>
      <c r="Q596" s="26" t="b">
        <f t="shared" si="20"/>
        <v>0</v>
      </c>
      <c r="R596" s="25" t="b">
        <f t="shared" si="27"/>
        <v>0</v>
      </c>
      <c r="S596" s="25" t="b">
        <f t="shared" si="22"/>
        <v>0</v>
      </c>
      <c r="T596" s="26" t="b">
        <f t="shared" si="23"/>
        <v>0</v>
      </c>
      <c r="U596" s="22" t="s">
        <v>195</v>
      </c>
      <c r="V596" s="22" t="s">
        <v>195</v>
      </c>
      <c r="W596" s="22" t="s">
        <v>195</v>
      </c>
      <c r="X596" s="22" t="s">
        <v>195</v>
      </c>
      <c r="Y596" s="22" t="s">
        <v>195</v>
      </c>
      <c r="Z596" s="22" t="s">
        <v>195</v>
      </c>
    </row>
    <row r="597" spans="1:26" x14ac:dyDescent="0.25">
      <c r="A597" s="21"/>
      <c r="B597" s="19">
        <v>45691</v>
      </c>
      <c r="C597" s="22" t="s">
        <v>999</v>
      </c>
      <c r="D597" s="22" t="s">
        <v>914</v>
      </c>
      <c r="E597" s="22" t="s">
        <v>1064</v>
      </c>
      <c r="F597" s="22" t="s">
        <v>1065</v>
      </c>
      <c r="G597" s="21" t="s">
        <v>36</v>
      </c>
      <c r="H597" s="21" t="s">
        <v>37</v>
      </c>
      <c r="I597" s="21" t="s">
        <v>36</v>
      </c>
      <c r="J597" s="21">
        <v>-3.9890985922759699</v>
      </c>
      <c r="K597" s="21">
        <v>39.7345938999024</v>
      </c>
      <c r="L597" s="21"/>
      <c r="M597" s="21"/>
      <c r="N597" s="24" t="b">
        <f t="shared" si="24"/>
        <v>0</v>
      </c>
      <c r="O597" s="25" t="b">
        <f t="shared" si="25"/>
        <v>0</v>
      </c>
      <c r="P597" s="26" t="b">
        <f t="shared" si="26"/>
        <v>0</v>
      </c>
      <c r="Q597" s="26" t="b">
        <f t="shared" si="20"/>
        <v>0</v>
      </c>
      <c r="R597" s="25" t="b">
        <f t="shared" si="27"/>
        <v>0</v>
      </c>
      <c r="S597" s="25" t="b">
        <f t="shared" si="22"/>
        <v>0</v>
      </c>
      <c r="T597" s="26" t="b">
        <f t="shared" si="23"/>
        <v>0</v>
      </c>
      <c r="U597" s="27">
        <v>1</v>
      </c>
      <c r="V597" s="27">
        <v>0</v>
      </c>
      <c r="W597" s="27">
        <v>1</v>
      </c>
      <c r="X597" s="27">
        <v>0</v>
      </c>
      <c r="Y597" s="27">
        <v>0</v>
      </c>
      <c r="Z597" s="27">
        <v>0</v>
      </c>
    </row>
    <row r="598" spans="1:26" x14ac:dyDescent="0.25">
      <c r="A598" s="21"/>
      <c r="B598" s="19">
        <v>45691</v>
      </c>
      <c r="C598" s="22" t="s">
        <v>927</v>
      </c>
      <c r="D598" s="22" t="s">
        <v>914</v>
      </c>
      <c r="E598" s="22" t="s">
        <v>944</v>
      </c>
      <c r="F598" s="22" t="s">
        <v>1066</v>
      </c>
      <c r="G598" s="21" t="s">
        <v>36</v>
      </c>
      <c r="H598" s="21" t="s">
        <v>37</v>
      </c>
      <c r="I598" s="21" t="s">
        <v>36</v>
      </c>
      <c r="J598" s="21">
        <v>-4.0320565441377703</v>
      </c>
      <c r="K598" s="21">
        <v>39.645647252012402</v>
      </c>
      <c r="L598" s="21"/>
      <c r="M598" s="21"/>
      <c r="N598" s="24" t="b">
        <f t="shared" si="24"/>
        <v>0</v>
      </c>
      <c r="O598" s="25" t="b">
        <f t="shared" si="25"/>
        <v>0</v>
      </c>
      <c r="P598" s="26" t="b">
        <f t="shared" si="26"/>
        <v>0</v>
      </c>
      <c r="Q598" s="26" t="b">
        <f t="shared" si="20"/>
        <v>0</v>
      </c>
      <c r="R598" s="25" t="b">
        <f t="shared" si="27"/>
        <v>0</v>
      </c>
      <c r="S598" s="25" t="b">
        <f t="shared" si="22"/>
        <v>0</v>
      </c>
      <c r="T598" s="26" t="b">
        <f t="shared" si="23"/>
        <v>0</v>
      </c>
      <c r="U598" s="22" t="s">
        <v>195</v>
      </c>
      <c r="V598" s="22" t="s">
        <v>195</v>
      </c>
      <c r="W598" s="22" t="s">
        <v>195</v>
      </c>
      <c r="X598" s="22" t="s">
        <v>195</v>
      </c>
      <c r="Y598" s="22" t="s">
        <v>195</v>
      </c>
      <c r="Z598" s="22" t="s">
        <v>195</v>
      </c>
    </row>
    <row r="599" spans="1:26" x14ac:dyDescent="0.25">
      <c r="A599" s="21"/>
      <c r="B599" s="19">
        <v>45691</v>
      </c>
      <c r="C599" s="22" t="s">
        <v>927</v>
      </c>
      <c r="D599" s="22" t="s">
        <v>914</v>
      </c>
      <c r="E599" s="22" t="s">
        <v>1067</v>
      </c>
      <c r="F599" s="22" t="s">
        <v>1068</v>
      </c>
      <c r="G599" s="21" t="s">
        <v>36</v>
      </c>
      <c r="H599" s="21" t="s">
        <v>37</v>
      </c>
      <c r="I599" s="21" t="s">
        <v>36</v>
      </c>
      <c r="J599" s="21">
        <v>-4.0490461959486597</v>
      </c>
      <c r="K599" s="21">
        <v>39.671517856677298</v>
      </c>
      <c r="L599" s="21"/>
      <c r="M599" s="21"/>
      <c r="N599" s="24" t="b">
        <f t="shared" si="24"/>
        <v>0</v>
      </c>
      <c r="O599" s="25" t="b">
        <f t="shared" si="25"/>
        <v>0</v>
      </c>
      <c r="P599" s="26" t="b">
        <f t="shared" si="26"/>
        <v>0</v>
      </c>
      <c r="Q599" s="26" t="b">
        <f t="shared" si="20"/>
        <v>0</v>
      </c>
      <c r="R599" s="25" t="b">
        <f t="shared" si="27"/>
        <v>0</v>
      </c>
      <c r="S599" s="25" t="b">
        <f t="shared" si="22"/>
        <v>0</v>
      </c>
      <c r="T599" s="26" t="b">
        <f t="shared" si="23"/>
        <v>0</v>
      </c>
      <c r="U599" s="27">
        <v>1</v>
      </c>
      <c r="V599" s="27">
        <v>1</v>
      </c>
      <c r="W599" s="27">
        <v>1</v>
      </c>
      <c r="X599" s="27">
        <v>0</v>
      </c>
      <c r="Y599" s="27">
        <v>0</v>
      </c>
      <c r="Z599" s="27">
        <v>0</v>
      </c>
    </row>
    <row r="600" spans="1:26" x14ac:dyDescent="0.25">
      <c r="A600" s="21"/>
      <c r="B600" s="19">
        <v>45691</v>
      </c>
      <c r="C600" s="22" t="s">
        <v>920</v>
      </c>
      <c r="D600" s="22" t="s">
        <v>914</v>
      </c>
      <c r="E600" s="22" t="s">
        <v>980</v>
      </c>
      <c r="F600" s="22" t="s">
        <v>1069</v>
      </c>
      <c r="G600" s="21" t="s">
        <v>52</v>
      </c>
      <c r="H600" s="21"/>
      <c r="I600" s="21"/>
      <c r="J600" s="21"/>
      <c r="K600" s="21"/>
      <c r="L600" s="21"/>
      <c r="M600" s="21" t="s">
        <v>806</v>
      </c>
      <c r="N600" s="24" t="b">
        <f t="shared" si="24"/>
        <v>0</v>
      </c>
      <c r="O600" s="25" t="b">
        <f t="shared" si="25"/>
        <v>0</v>
      </c>
      <c r="P600" s="26" t="b">
        <f t="shared" si="26"/>
        <v>0</v>
      </c>
      <c r="Q600" s="26" t="b">
        <f t="shared" si="20"/>
        <v>0</v>
      </c>
      <c r="R600" s="25" t="b">
        <f t="shared" si="27"/>
        <v>0</v>
      </c>
      <c r="S600" s="25" t="b">
        <f t="shared" si="22"/>
        <v>0</v>
      </c>
      <c r="T600" s="26" t="b">
        <f t="shared" si="23"/>
        <v>0</v>
      </c>
      <c r="U600" s="22" t="s">
        <v>195</v>
      </c>
      <c r="V600" s="22" t="s">
        <v>195</v>
      </c>
      <c r="W600" s="22" t="s">
        <v>195</v>
      </c>
      <c r="X600" s="22" t="s">
        <v>195</v>
      </c>
      <c r="Y600" s="22" t="s">
        <v>195</v>
      </c>
      <c r="Z600" s="22" t="s">
        <v>195</v>
      </c>
    </row>
    <row r="601" spans="1:26" x14ac:dyDescent="0.25">
      <c r="A601" s="21"/>
      <c r="B601" s="19">
        <v>45691</v>
      </c>
      <c r="C601" s="22" t="s">
        <v>946</v>
      </c>
      <c r="D601" s="22" t="s">
        <v>914</v>
      </c>
      <c r="E601" s="22" t="s">
        <v>1070</v>
      </c>
      <c r="F601" s="22" t="s">
        <v>1071</v>
      </c>
      <c r="G601" s="21" t="s">
        <v>36</v>
      </c>
      <c r="H601" s="21" t="s">
        <v>37</v>
      </c>
      <c r="I601" s="21" t="s">
        <v>36</v>
      </c>
      <c r="J601" s="21">
        <v>-4.0228420735312396</v>
      </c>
      <c r="K601" s="21">
        <v>39.621607203516298</v>
      </c>
      <c r="L601" s="21"/>
      <c r="M601" s="21"/>
      <c r="N601" s="24" t="b">
        <f t="shared" si="24"/>
        <v>0</v>
      </c>
      <c r="O601" s="25" t="b">
        <f t="shared" si="25"/>
        <v>0</v>
      </c>
      <c r="P601" s="26" t="b">
        <f t="shared" si="26"/>
        <v>0</v>
      </c>
      <c r="Q601" s="26" t="b">
        <f t="shared" si="20"/>
        <v>0</v>
      </c>
      <c r="R601" s="25" t="b">
        <f t="shared" si="27"/>
        <v>0</v>
      </c>
      <c r="S601" s="25" t="b">
        <f t="shared" si="22"/>
        <v>0</v>
      </c>
      <c r="T601" s="26" t="b">
        <f t="shared" si="23"/>
        <v>0</v>
      </c>
      <c r="U601" s="22" t="s">
        <v>195</v>
      </c>
      <c r="V601" s="22" t="s">
        <v>195</v>
      </c>
      <c r="W601" s="22" t="s">
        <v>195</v>
      </c>
      <c r="X601" s="22" t="s">
        <v>195</v>
      </c>
      <c r="Y601" s="22" t="s">
        <v>195</v>
      </c>
      <c r="Z601" s="22" t="s">
        <v>195</v>
      </c>
    </row>
    <row r="602" spans="1:26" x14ac:dyDescent="0.25">
      <c r="A602" s="21"/>
      <c r="B602" s="19">
        <v>45691</v>
      </c>
      <c r="C602" s="22" t="s">
        <v>914</v>
      </c>
      <c r="D602" s="22" t="s">
        <v>914</v>
      </c>
      <c r="E602" s="22" t="s">
        <v>914</v>
      </c>
      <c r="F602" s="22" t="s">
        <v>1072</v>
      </c>
      <c r="G602" s="21" t="s">
        <v>36</v>
      </c>
      <c r="H602" s="21" t="s">
        <v>37</v>
      </c>
      <c r="I602" s="21" t="s">
        <v>36</v>
      </c>
      <c r="J602" s="21">
        <v>-4.0318382189707096</v>
      </c>
      <c r="K602" s="21">
        <v>39.645368954441203</v>
      </c>
      <c r="L602" s="21"/>
      <c r="M602" s="21"/>
      <c r="N602" s="24" t="b">
        <f t="shared" si="24"/>
        <v>0</v>
      </c>
      <c r="O602" s="25" t="b">
        <f t="shared" si="25"/>
        <v>0</v>
      </c>
      <c r="P602" s="26" t="b">
        <f t="shared" si="26"/>
        <v>0</v>
      </c>
      <c r="Q602" s="26" t="b">
        <f t="shared" si="20"/>
        <v>0</v>
      </c>
      <c r="R602" s="25" t="b">
        <f t="shared" si="27"/>
        <v>0</v>
      </c>
      <c r="S602" s="25" t="b">
        <f t="shared" si="22"/>
        <v>0</v>
      </c>
      <c r="T602" s="26" t="b">
        <f t="shared" si="23"/>
        <v>0</v>
      </c>
      <c r="U602" s="22" t="s">
        <v>195</v>
      </c>
      <c r="V602" s="22" t="s">
        <v>195</v>
      </c>
      <c r="W602" s="22" t="s">
        <v>195</v>
      </c>
      <c r="X602" s="22" t="s">
        <v>195</v>
      </c>
      <c r="Y602" s="22" t="s">
        <v>195</v>
      </c>
      <c r="Z602" s="22" t="s">
        <v>195</v>
      </c>
    </row>
    <row r="603" spans="1:26" x14ac:dyDescent="0.25">
      <c r="A603" s="21"/>
      <c r="B603" s="19">
        <v>45691</v>
      </c>
      <c r="C603" s="22" t="s">
        <v>946</v>
      </c>
      <c r="D603" s="22" t="s">
        <v>914</v>
      </c>
      <c r="E603" s="22" t="s">
        <v>953</v>
      </c>
      <c r="F603" s="22" t="s">
        <v>1073</v>
      </c>
      <c r="G603" s="21" t="s">
        <v>36</v>
      </c>
      <c r="H603" s="21" t="s">
        <v>37</v>
      </c>
      <c r="I603" s="21" t="s">
        <v>36</v>
      </c>
      <c r="J603" s="21">
        <v>-4.01913309540807</v>
      </c>
      <c r="K603" s="21">
        <v>39.616015396379098</v>
      </c>
      <c r="L603" s="21"/>
      <c r="M603" s="21"/>
      <c r="N603" s="24" t="b">
        <f t="shared" si="24"/>
        <v>0</v>
      </c>
      <c r="O603" s="25" t="b">
        <f t="shared" si="25"/>
        <v>0</v>
      </c>
      <c r="P603" s="26" t="b">
        <f t="shared" si="26"/>
        <v>0</v>
      </c>
      <c r="Q603" s="26" t="b">
        <f t="shared" si="20"/>
        <v>0</v>
      </c>
      <c r="R603" s="25" t="b">
        <f t="shared" si="27"/>
        <v>0</v>
      </c>
      <c r="S603" s="25" t="b">
        <f t="shared" si="22"/>
        <v>0</v>
      </c>
      <c r="T603" s="26" t="b">
        <f t="shared" si="23"/>
        <v>0</v>
      </c>
      <c r="U603" s="22" t="s">
        <v>195</v>
      </c>
      <c r="V603" s="22" t="s">
        <v>195</v>
      </c>
      <c r="W603" s="22" t="s">
        <v>195</v>
      </c>
      <c r="X603" s="22" t="s">
        <v>195</v>
      </c>
      <c r="Y603" s="22" t="s">
        <v>195</v>
      </c>
      <c r="Z603" s="22" t="s">
        <v>195</v>
      </c>
    </row>
    <row r="604" spans="1:26" x14ac:dyDescent="0.25">
      <c r="A604" s="21"/>
      <c r="B604" s="19">
        <v>45691</v>
      </c>
      <c r="C604" s="22" t="s">
        <v>105</v>
      </c>
      <c r="D604" s="22" t="s">
        <v>914</v>
      </c>
      <c r="E604" s="22" t="s">
        <v>1074</v>
      </c>
      <c r="F604" s="22" t="s">
        <v>1075</v>
      </c>
      <c r="G604" s="21" t="s">
        <v>36</v>
      </c>
      <c r="H604" s="21" t="s">
        <v>37</v>
      </c>
      <c r="I604" s="21" t="s">
        <v>36</v>
      </c>
      <c r="J604" s="21">
        <v>-4.0751004098015597</v>
      </c>
      <c r="K604" s="21">
        <v>39.666845682201298</v>
      </c>
      <c r="L604" s="21"/>
      <c r="M604" s="21"/>
      <c r="N604" s="24" t="b">
        <f t="shared" si="24"/>
        <v>0</v>
      </c>
      <c r="O604" s="25" t="b">
        <f t="shared" si="25"/>
        <v>0</v>
      </c>
      <c r="P604" s="26" t="b">
        <f t="shared" si="26"/>
        <v>0</v>
      </c>
      <c r="Q604" s="26" t="b">
        <f t="shared" si="20"/>
        <v>0</v>
      </c>
      <c r="R604" s="25" t="b">
        <f t="shared" si="27"/>
        <v>0</v>
      </c>
      <c r="S604" s="25" t="b">
        <f t="shared" si="22"/>
        <v>0</v>
      </c>
      <c r="T604" s="26" t="b">
        <f t="shared" si="23"/>
        <v>0</v>
      </c>
      <c r="U604" s="27">
        <v>1</v>
      </c>
      <c r="V604" s="27">
        <v>1</v>
      </c>
      <c r="W604" s="27">
        <v>0</v>
      </c>
      <c r="X604" s="27">
        <v>1</v>
      </c>
      <c r="Y604" s="27">
        <v>0</v>
      </c>
      <c r="Z604" s="27">
        <v>0</v>
      </c>
    </row>
    <row r="605" spans="1:26" x14ac:dyDescent="0.25">
      <c r="A605" s="21"/>
      <c r="B605" s="19">
        <v>45691</v>
      </c>
      <c r="C605" s="22" t="s">
        <v>927</v>
      </c>
      <c r="D605" s="22" t="s">
        <v>914</v>
      </c>
      <c r="E605" s="22" t="s">
        <v>1041</v>
      </c>
      <c r="F605" s="22" t="s">
        <v>1076</v>
      </c>
      <c r="G605" s="21" t="s">
        <v>36</v>
      </c>
      <c r="H605" s="21" t="s">
        <v>69</v>
      </c>
      <c r="I605" s="21" t="s">
        <v>36</v>
      </c>
      <c r="J605" s="21">
        <v>-4.0570034039070304</v>
      </c>
      <c r="K605" s="21">
        <v>39.691931240827202</v>
      </c>
      <c r="L605" s="21">
        <v>0.73299999999999998</v>
      </c>
      <c r="M605" s="21"/>
      <c r="N605" s="24" t="b">
        <f t="shared" si="24"/>
        <v>0</v>
      </c>
      <c r="O605" s="25" t="b">
        <f t="shared" si="25"/>
        <v>0</v>
      </c>
      <c r="P605" s="26" t="b">
        <f t="shared" si="26"/>
        <v>0</v>
      </c>
      <c r="Q605" s="26" t="b">
        <f t="shared" si="20"/>
        <v>0</v>
      </c>
      <c r="R605" s="25" t="b">
        <f t="shared" si="27"/>
        <v>0</v>
      </c>
      <c r="S605" s="25" t="b">
        <f t="shared" si="22"/>
        <v>0</v>
      </c>
      <c r="T605" s="26" t="b">
        <f t="shared" si="23"/>
        <v>0</v>
      </c>
      <c r="U605" s="22" t="s">
        <v>195</v>
      </c>
      <c r="V605" s="22" t="s">
        <v>195</v>
      </c>
      <c r="W605" s="22" t="s">
        <v>195</v>
      </c>
      <c r="X605" s="22" t="s">
        <v>195</v>
      </c>
      <c r="Y605" s="22" t="s">
        <v>195</v>
      </c>
      <c r="Z605" s="22" t="s">
        <v>195</v>
      </c>
    </row>
    <row r="606" spans="1:26" x14ac:dyDescent="0.25">
      <c r="A606" s="21"/>
      <c r="B606" s="19">
        <v>45691</v>
      </c>
      <c r="C606" s="22" t="s">
        <v>913</v>
      </c>
      <c r="D606" s="22" t="s">
        <v>914</v>
      </c>
      <c r="E606" s="22" t="s">
        <v>1077</v>
      </c>
      <c r="F606" s="22" t="s">
        <v>1078</v>
      </c>
      <c r="G606" s="21" t="s">
        <v>36</v>
      </c>
      <c r="H606" s="21" t="s">
        <v>37</v>
      </c>
      <c r="I606" s="21" t="s">
        <v>52</v>
      </c>
      <c r="J606" s="21">
        <v>-4.0227822414253698</v>
      </c>
      <c r="K606" s="21">
        <v>39.7116027310555</v>
      </c>
      <c r="L606" s="21"/>
      <c r="M606" s="21"/>
      <c r="N606" s="24" t="b">
        <f t="shared" si="24"/>
        <v>0</v>
      </c>
      <c r="O606" s="25" t="b">
        <f t="shared" si="25"/>
        <v>0</v>
      </c>
      <c r="P606" s="26" t="b">
        <f t="shared" si="26"/>
        <v>0</v>
      </c>
      <c r="Q606" s="26" t="b">
        <f t="shared" si="20"/>
        <v>0</v>
      </c>
      <c r="R606" s="25" t="b">
        <f t="shared" si="27"/>
        <v>0</v>
      </c>
      <c r="S606" s="25" t="b">
        <f t="shared" si="22"/>
        <v>0</v>
      </c>
      <c r="T606" s="26" t="b">
        <f t="shared" si="23"/>
        <v>0</v>
      </c>
      <c r="U606" s="22" t="s">
        <v>195</v>
      </c>
      <c r="V606" s="22" t="s">
        <v>195</v>
      </c>
      <c r="W606" s="22" t="s">
        <v>195</v>
      </c>
      <c r="X606" s="22" t="s">
        <v>195</v>
      </c>
      <c r="Y606" s="22" t="s">
        <v>195</v>
      </c>
      <c r="Z606" s="22" t="s">
        <v>195</v>
      </c>
    </row>
    <row r="607" spans="1:26" x14ac:dyDescent="0.25">
      <c r="A607" s="21"/>
      <c r="B607" s="19">
        <v>45691</v>
      </c>
      <c r="C607" s="22" t="s">
        <v>917</v>
      </c>
      <c r="D607" s="22" t="s">
        <v>914</v>
      </c>
      <c r="E607" s="22" t="s">
        <v>725</v>
      </c>
      <c r="F607" s="22" t="s">
        <v>1079</v>
      </c>
      <c r="G607" s="21" t="s">
        <v>36</v>
      </c>
      <c r="H607" s="21" t="s">
        <v>69</v>
      </c>
      <c r="I607" s="21" t="s">
        <v>36</v>
      </c>
      <c r="J607" s="21">
        <v>-4.0131478690553104</v>
      </c>
      <c r="K607" s="21">
        <v>39.631375925413302</v>
      </c>
      <c r="L607" s="21">
        <v>0.63500000000000001</v>
      </c>
      <c r="M607" s="21"/>
      <c r="N607" s="24" t="b">
        <f t="shared" si="24"/>
        <v>0</v>
      </c>
      <c r="O607" s="25" t="b">
        <f t="shared" si="25"/>
        <v>0</v>
      </c>
      <c r="P607" s="26" t="b">
        <f t="shared" si="26"/>
        <v>0</v>
      </c>
      <c r="Q607" s="26" t="b">
        <f t="shared" si="20"/>
        <v>0</v>
      </c>
      <c r="R607" s="25" t="b">
        <f t="shared" si="27"/>
        <v>0</v>
      </c>
      <c r="S607" s="25" t="b">
        <f t="shared" si="22"/>
        <v>0</v>
      </c>
      <c r="T607" s="26" t="b">
        <f t="shared" si="23"/>
        <v>0</v>
      </c>
      <c r="U607" s="27">
        <v>1</v>
      </c>
      <c r="V607" s="27">
        <v>1</v>
      </c>
      <c r="W607" s="27">
        <v>0</v>
      </c>
      <c r="X607" s="27">
        <v>0</v>
      </c>
      <c r="Y607" s="27">
        <v>1</v>
      </c>
      <c r="Z607" s="27">
        <v>0</v>
      </c>
    </row>
    <row r="608" spans="1:26" x14ac:dyDescent="0.25">
      <c r="A608" s="21"/>
      <c r="B608" s="19">
        <v>45691</v>
      </c>
      <c r="C608" s="22" t="s">
        <v>1080</v>
      </c>
      <c r="D608" s="22" t="s">
        <v>914</v>
      </c>
      <c r="E608" s="22" t="s">
        <v>986</v>
      </c>
      <c r="F608" s="22" t="s">
        <v>1081</v>
      </c>
      <c r="G608" s="21" t="s">
        <v>36</v>
      </c>
      <c r="H608" s="21" t="s">
        <v>37</v>
      </c>
      <c r="I608" s="21" t="s">
        <v>36</v>
      </c>
      <c r="J608" s="21">
        <v>-4.0093516800730704</v>
      </c>
      <c r="K608" s="21">
        <v>39.600877392512899</v>
      </c>
      <c r="L608" s="21"/>
      <c r="M608" s="21"/>
      <c r="N608" s="24" t="b">
        <f t="shared" si="24"/>
        <v>0</v>
      </c>
      <c r="O608" s="25" t="b">
        <f t="shared" si="25"/>
        <v>0</v>
      </c>
      <c r="P608" s="26" t="b">
        <f t="shared" si="26"/>
        <v>0</v>
      </c>
      <c r="Q608" s="26" t="b">
        <f t="shared" si="20"/>
        <v>0</v>
      </c>
      <c r="R608" s="25" t="b">
        <f t="shared" si="27"/>
        <v>0</v>
      </c>
      <c r="S608" s="25" t="b">
        <f t="shared" si="22"/>
        <v>0</v>
      </c>
      <c r="T608" s="26" t="b">
        <f t="shared" si="23"/>
        <v>0</v>
      </c>
      <c r="U608" s="27">
        <v>1</v>
      </c>
      <c r="V608" s="27">
        <v>1</v>
      </c>
      <c r="W608" s="27">
        <v>0</v>
      </c>
      <c r="X608" s="27">
        <v>0</v>
      </c>
      <c r="Y608" s="27">
        <v>1</v>
      </c>
      <c r="Z608" s="27">
        <v>0</v>
      </c>
    </row>
    <row r="609" spans="1:26" x14ac:dyDescent="0.25">
      <c r="A609" s="21"/>
      <c r="B609" s="19">
        <v>45691</v>
      </c>
      <c r="C609" s="22" t="s">
        <v>920</v>
      </c>
      <c r="D609" s="22" t="s">
        <v>914</v>
      </c>
      <c r="E609" s="22" t="s">
        <v>1082</v>
      </c>
      <c r="F609" s="22" t="s">
        <v>1083</v>
      </c>
      <c r="G609" s="21" t="s">
        <v>36</v>
      </c>
      <c r="H609" s="21" t="s">
        <v>37</v>
      </c>
      <c r="I609" s="21" t="s">
        <v>36</v>
      </c>
      <c r="J609" s="21">
        <v>-4.0951297052427096</v>
      </c>
      <c r="K609" s="21">
        <v>39.633691264798699</v>
      </c>
      <c r="L609" s="21"/>
      <c r="M609" s="21"/>
      <c r="N609" s="24" t="b">
        <f t="shared" si="24"/>
        <v>0</v>
      </c>
      <c r="O609" s="25" t="b">
        <f t="shared" si="25"/>
        <v>0</v>
      </c>
      <c r="P609" s="26" t="b">
        <f t="shared" si="26"/>
        <v>0</v>
      </c>
      <c r="Q609" s="26" t="b">
        <f t="shared" si="20"/>
        <v>0</v>
      </c>
      <c r="R609" s="25" t="b">
        <f t="shared" si="27"/>
        <v>0</v>
      </c>
      <c r="S609" s="25" t="b">
        <f t="shared" si="22"/>
        <v>0</v>
      </c>
      <c r="T609" s="26" t="b">
        <f t="shared" si="23"/>
        <v>0</v>
      </c>
      <c r="U609" s="22" t="s">
        <v>195</v>
      </c>
      <c r="V609" s="22" t="s">
        <v>195</v>
      </c>
      <c r="W609" s="22" t="s">
        <v>195</v>
      </c>
      <c r="X609" s="22" t="s">
        <v>195</v>
      </c>
      <c r="Y609" s="22" t="s">
        <v>195</v>
      </c>
      <c r="Z609" s="22" t="s">
        <v>195</v>
      </c>
    </row>
    <row r="610" spans="1:26" x14ac:dyDescent="0.25">
      <c r="A610" s="21"/>
      <c r="B610" s="19">
        <v>45691</v>
      </c>
      <c r="C610" s="22" t="s">
        <v>1022</v>
      </c>
      <c r="D610" s="22" t="s">
        <v>914</v>
      </c>
      <c r="E610" s="22" t="s">
        <v>1084</v>
      </c>
      <c r="F610" s="22" t="s">
        <v>1085</v>
      </c>
      <c r="G610" s="21" t="s">
        <v>36</v>
      </c>
      <c r="H610" s="21" t="s">
        <v>37</v>
      </c>
      <c r="I610" s="21" t="s">
        <v>36</v>
      </c>
      <c r="J610" s="21">
        <v>-4.0327819508888503</v>
      </c>
      <c r="K610" s="21">
        <v>39.611359719410501</v>
      </c>
      <c r="L610" s="21"/>
      <c r="M610" s="21"/>
      <c r="N610" s="24" t="b">
        <f t="shared" si="24"/>
        <v>0</v>
      </c>
      <c r="O610" s="25" t="b">
        <f t="shared" si="25"/>
        <v>0</v>
      </c>
      <c r="P610" s="26" t="b">
        <f t="shared" si="26"/>
        <v>0</v>
      </c>
      <c r="Q610" s="26" t="b">
        <f t="shared" si="20"/>
        <v>0</v>
      </c>
      <c r="R610" s="25" t="b">
        <f t="shared" si="27"/>
        <v>0</v>
      </c>
      <c r="S610" s="25" t="b">
        <f t="shared" si="22"/>
        <v>0</v>
      </c>
      <c r="T610" s="26" t="b">
        <f t="shared" si="23"/>
        <v>0</v>
      </c>
      <c r="U610" s="27">
        <v>1</v>
      </c>
      <c r="V610" s="27">
        <v>1</v>
      </c>
      <c r="W610" s="27">
        <v>1</v>
      </c>
      <c r="X610" s="27">
        <v>0</v>
      </c>
      <c r="Y610" s="27">
        <v>0</v>
      </c>
      <c r="Z610" s="27">
        <v>0</v>
      </c>
    </row>
    <row r="611" spans="1:26" x14ac:dyDescent="0.25">
      <c r="A611" s="21"/>
      <c r="B611" s="19">
        <v>45691</v>
      </c>
      <c r="C611" s="22" t="s">
        <v>946</v>
      </c>
      <c r="D611" s="22" t="s">
        <v>914</v>
      </c>
      <c r="E611" s="22" t="s">
        <v>1086</v>
      </c>
      <c r="F611" s="22" t="s">
        <v>354</v>
      </c>
      <c r="G611" s="21" t="s">
        <v>52</v>
      </c>
      <c r="H611" s="21"/>
      <c r="I611" s="21"/>
      <c r="J611" s="21"/>
      <c r="K611" s="21"/>
      <c r="L611" s="21"/>
      <c r="M611" s="21" t="s">
        <v>256</v>
      </c>
      <c r="N611" s="24" t="b">
        <f t="shared" si="24"/>
        <v>0</v>
      </c>
      <c r="O611" s="25" t="b">
        <f t="shared" si="25"/>
        <v>0</v>
      </c>
      <c r="P611" s="26" t="b">
        <f t="shared" si="26"/>
        <v>0</v>
      </c>
      <c r="Q611" s="26" t="b">
        <f t="shared" si="20"/>
        <v>0</v>
      </c>
      <c r="R611" s="25" t="b">
        <f t="shared" si="27"/>
        <v>0</v>
      </c>
      <c r="S611" s="25" t="b">
        <f t="shared" si="22"/>
        <v>0</v>
      </c>
      <c r="T611" s="26" t="b">
        <f t="shared" si="23"/>
        <v>0</v>
      </c>
      <c r="U611" s="27">
        <v>1</v>
      </c>
      <c r="V611" s="27">
        <v>0</v>
      </c>
      <c r="W611" s="27">
        <v>0</v>
      </c>
      <c r="X611" s="27">
        <v>1</v>
      </c>
      <c r="Y611" s="27">
        <v>0</v>
      </c>
      <c r="Z611" s="27">
        <v>0</v>
      </c>
    </row>
    <row r="612" spans="1:26" x14ac:dyDescent="0.25">
      <c r="A612" s="21"/>
      <c r="B612" s="19">
        <v>45691</v>
      </c>
      <c r="C612" s="22" t="s">
        <v>917</v>
      </c>
      <c r="D612" s="22" t="s">
        <v>914</v>
      </c>
      <c r="E612" s="22" t="s">
        <v>1087</v>
      </c>
      <c r="F612" s="22" t="s">
        <v>1088</v>
      </c>
      <c r="G612" s="21" t="s">
        <v>36</v>
      </c>
      <c r="H612" s="21" t="s">
        <v>69</v>
      </c>
      <c r="I612" s="21" t="s">
        <v>36</v>
      </c>
      <c r="J612" s="21">
        <v>-4.0131106470564601</v>
      </c>
      <c r="K612" s="21">
        <v>39.631366890121697</v>
      </c>
      <c r="L612" s="21">
        <v>0.63500000000000001</v>
      </c>
      <c r="M612" s="21"/>
      <c r="N612" s="24" t="b">
        <f t="shared" si="24"/>
        <v>0</v>
      </c>
      <c r="O612" s="25" t="b">
        <f t="shared" si="25"/>
        <v>0</v>
      </c>
      <c r="P612" s="26" t="b">
        <f t="shared" si="26"/>
        <v>0</v>
      </c>
      <c r="Q612" s="26" t="b">
        <f t="shared" si="20"/>
        <v>0</v>
      </c>
      <c r="R612" s="25" t="b">
        <f t="shared" si="27"/>
        <v>0</v>
      </c>
      <c r="S612" s="25" t="b">
        <f t="shared" si="22"/>
        <v>0</v>
      </c>
      <c r="T612" s="26" t="b">
        <f t="shared" si="23"/>
        <v>0</v>
      </c>
      <c r="U612" s="27">
        <v>1</v>
      </c>
      <c r="V612" s="27">
        <v>0</v>
      </c>
      <c r="W612" s="27">
        <v>1</v>
      </c>
      <c r="X612" s="27">
        <v>0</v>
      </c>
      <c r="Y612" s="27">
        <v>0</v>
      </c>
      <c r="Z612" s="27">
        <v>0</v>
      </c>
    </row>
    <row r="613" spans="1:26" x14ac:dyDescent="0.25">
      <c r="A613" s="21"/>
      <c r="B613" s="19">
        <v>45691</v>
      </c>
      <c r="C613" s="22" t="s">
        <v>999</v>
      </c>
      <c r="D613" s="22" t="s">
        <v>914</v>
      </c>
      <c r="E613" s="22" t="s">
        <v>1089</v>
      </c>
      <c r="F613" s="22" t="s">
        <v>1090</v>
      </c>
      <c r="G613" s="21" t="s">
        <v>36</v>
      </c>
      <c r="H613" s="21" t="s">
        <v>37</v>
      </c>
      <c r="I613" s="21" t="s">
        <v>36</v>
      </c>
      <c r="J613" s="21">
        <v>-3.96974858871986</v>
      </c>
      <c r="K613" s="21">
        <v>39.751937370837197</v>
      </c>
      <c r="L613" s="21"/>
      <c r="M613" s="21"/>
      <c r="N613" s="24" t="b">
        <f t="shared" si="24"/>
        <v>0</v>
      </c>
      <c r="O613" s="25" t="b">
        <f t="shared" si="25"/>
        <v>0</v>
      </c>
      <c r="P613" s="26" t="b">
        <f t="shared" si="26"/>
        <v>0</v>
      </c>
      <c r="Q613" s="26" t="b">
        <f t="shared" si="20"/>
        <v>0</v>
      </c>
      <c r="R613" s="25" t="b">
        <f t="shared" si="27"/>
        <v>0</v>
      </c>
      <c r="S613" s="25" t="b">
        <f t="shared" si="22"/>
        <v>0</v>
      </c>
      <c r="T613" s="26" t="b">
        <f t="shared" si="23"/>
        <v>0</v>
      </c>
      <c r="U613" s="22" t="s">
        <v>195</v>
      </c>
      <c r="V613" s="22" t="s">
        <v>195</v>
      </c>
      <c r="W613" s="22" t="s">
        <v>195</v>
      </c>
      <c r="X613" s="22" t="s">
        <v>195</v>
      </c>
      <c r="Y613" s="22" t="s">
        <v>195</v>
      </c>
      <c r="Z613" s="22" t="s">
        <v>195</v>
      </c>
    </row>
    <row r="614" spans="1:26" x14ac:dyDescent="0.25">
      <c r="A614" s="21"/>
      <c r="B614" s="19">
        <v>45691</v>
      </c>
      <c r="C614" s="22" t="s">
        <v>913</v>
      </c>
      <c r="D614" s="22" t="s">
        <v>914</v>
      </c>
      <c r="E614" s="22" t="s">
        <v>1091</v>
      </c>
      <c r="F614" s="22" t="s">
        <v>1092</v>
      </c>
      <c r="G614" s="21" t="s">
        <v>36</v>
      </c>
      <c r="H614" s="21" t="s">
        <v>37</v>
      </c>
      <c r="I614" s="21" t="s">
        <v>36</v>
      </c>
      <c r="J614" s="21">
        <v>-3.9415767322484401</v>
      </c>
      <c r="K614" s="21">
        <v>39.744763551006798</v>
      </c>
      <c r="L614" s="21"/>
      <c r="M614" s="21"/>
      <c r="N614" s="24" t="b">
        <f t="shared" si="24"/>
        <v>0</v>
      </c>
      <c r="O614" s="25" t="b">
        <f t="shared" si="25"/>
        <v>0</v>
      </c>
      <c r="P614" s="26" t="b">
        <f t="shared" si="26"/>
        <v>0</v>
      </c>
      <c r="Q614" s="26" t="b">
        <f t="shared" si="20"/>
        <v>0</v>
      </c>
      <c r="R614" s="25" t="b">
        <f t="shared" si="27"/>
        <v>0</v>
      </c>
      <c r="S614" s="25" t="b">
        <f t="shared" si="22"/>
        <v>0</v>
      </c>
      <c r="T614" s="26" t="b">
        <f t="shared" si="23"/>
        <v>0</v>
      </c>
      <c r="U614" s="27">
        <v>1</v>
      </c>
      <c r="V614" s="27">
        <v>1</v>
      </c>
      <c r="W614" s="27">
        <v>0</v>
      </c>
      <c r="X614" s="27">
        <v>0</v>
      </c>
      <c r="Y614" s="27">
        <v>0</v>
      </c>
      <c r="Z614" s="27">
        <v>0</v>
      </c>
    </row>
    <row r="615" spans="1:26" x14ac:dyDescent="0.25">
      <c r="A615" s="21"/>
      <c r="B615" s="19">
        <v>45691</v>
      </c>
      <c r="C615" s="22" t="s">
        <v>1093</v>
      </c>
      <c r="D615" s="22" t="s">
        <v>939</v>
      </c>
      <c r="E615" s="22" t="s">
        <v>1094</v>
      </c>
      <c r="F615" s="22" t="s">
        <v>1095</v>
      </c>
      <c r="G615" s="21" t="s">
        <v>52</v>
      </c>
      <c r="H615" s="21"/>
      <c r="I615" s="21"/>
      <c r="J615" s="21"/>
      <c r="K615" s="21"/>
      <c r="L615" s="21"/>
      <c r="M615" s="21" t="s">
        <v>609</v>
      </c>
      <c r="N615" s="24" t="b">
        <f t="shared" si="24"/>
        <v>0</v>
      </c>
      <c r="O615" s="25" t="b">
        <f t="shared" si="25"/>
        <v>0</v>
      </c>
      <c r="P615" s="26" t="b">
        <f t="shared" si="26"/>
        <v>0</v>
      </c>
      <c r="Q615" s="26" t="b">
        <f t="shared" si="20"/>
        <v>0</v>
      </c>
      <c r="R615" s="25" t="b">
        <f t="shared" si="27"/>
        <v>0</v>
      </c>
      <c r="S615" s="25" t="b">
        <f t="shared" si="22"/>
        <v>0</v>
      </c>
      <c r="T615" s="26" t="b">
        <f t="shared" si="23"/>
        <v>0</v>
      </c>
      <c r="U615" s="27">
        <v>1</v>
      </c>
      <c r="V615" s="27">
        <v>1</v>
      </c>
      <c r="W615" s="27">
        <v>1</v>
      </c>
      <c r="X615" s="27">
        <v>0</v>
      </c>
      <c r="Y615" s="27">
        <v>0</v>
      </c>
      <c r="Z615" s="27">
        <v>0</v>
      </c>
    </row>
    <row r="616" spans="1:26" x14ac:dyDescent="0.25">
      <c r="A616" s="21"/>
      <c r="B616" s="19">
        <v>45691</v>
      </c>
      <c r="C616" s="22" t="s">
        <v>913</v>
      </c>
      <c r="D616" s="22" t="s">
        <v>914</v>
      </c>
      <c r="E616" s="22" t="s">
        <v>1096</v>
      </c>
      <c r="F616" s="22" t="s">
        <v>1097</v>
      </c>
      <c r="G616" s="21" t="s">
        <v>36</v>
      </c>
      <c r="H616" s="21" t="s">
        <v>37</v>
      </c>
      <c r="I616" s="21" t="s">
        <v>36</v>
      </c>
      <c r="J616" s="21">
        <v>-4.0528312683337102</v>
      </c>
      <c r="K616" s="21">
        <v>39.693176144921303</v>
      </c>
      <c r="L616" s="21"/>
      <c r="M616" s="21"/>
      <c r="N616" s="24" t="b">
        <f t="shared" si="24"/>
        <v>0</v>
      </c>
      <c r="O616" s="25" t="b">
        <f t="shared" si="25"/>
        <v>0</v>
      </c>
      <c r="P616" s="26" t="b">
        <f t="shared" si="26"/>
        <v>0</v>
      </c>
      <c r="Q616" s="26" t="b">
        <f t="shared" si="20"/>
        <v>0</v>
      </c>
      <c r="R616" s="25" t="b">
        <f t="shared" si="27"/>
        <v>0</v>
      </c>
      <c r="S616" s="25" t="b">
        <f t="shared" si="22"/>
        <v>0</v>
      </c>
      <c r="T616" s="26" t="b">
        <f t="shared" si="23"/>
        <v>0</v>
      </c>
      <c r="U616" s="27">
        <v>1</v>
      </c>
      <c r="V616" s="27">
        <v>1</v>
      </c>
      <c r="W616" s="27">
        <v>1</v>
      </c>
      <c r="X616" s="27">
        <v>1</v>
      </c>
      <c r="Y616" s="27">
        <v>0</v>
      </c>
      <c r="Z616" s="27">
        <v>0</v>
      </c>
    </row>
    <row r="617" spans="1:26" x14ac:dyDescent="0.25">
      <c r="A617" s="21"/>
      <c r="B617" s="19">
        <v>45691</v>
      </c>
      <c r="C617" s="22" t="s">
        <v>913</v>
      </c>
      <c r="D617" s="22" t="s">
        <v>914</v>
      </c>
      <c r="E617" s="22" t="s">
        <v>1098</v>
      </c>
      <c r="F617" s="22" t="s">
        <v>1099</v>
      </c>
      <c r="G617" s="21" t="s">
        <v>36</v>
      </c>
      <c r="H617" s="21" t="s">
        <v>37</v>
      </c>
      <c r="I617" s="21" t="s">
        <v>36</v>
      </c>
      <c r="J617" s="21">
        <v>-4.0504934189779496</v>
      </c>
      <c r="K617" s="21">
        <v>39.694689943193403</v>
      </c>
      <c r="L617" s="21"/>
      <c r="M617" s="21"/>
      <c r="N617" s="24" t="b">
        <f t="shared" si="24"/>
        <v>0</v>
      </c>
      <c r="O617" s="25" t="b">
        <f t="shared" si="25"/>
        <v>0</v>
      </c>
      <c r="P617" s="26" t="b">
        <f t="shared" si="26"/>
        <v>0</v>
      </c>
      <c r="Q617" s="26" t="b">
        <f t="shared" si="20"/>
        <v>0</v>
      </c>
      <c r="R617" s="25" t="b">
        <f t="shared" si="27"/>
        <v>0</v>
      </c>
      <c r="S617" s="25" t="b">
        <f t="shared" si="22"/>
        <v>0</v>
      </c>
      <c r="T617" s="26" t="b">
        <f t="shared" si="23"/>
        <v>0</v>
      </c>
      <c r="U617" s="22" t="s">
        <v>195</v>
      </c>
      <c r="V617" s="22" t="s">
        <v>195</v>
      </c>
      <c r="W617" s="22" t="s">
        <v>195</v>
      </c>
      <c r="X617" s="22" t="s">
        <v>195</v>
      </c>
      <c r="Y617" s="22" t="s">
        <v>195</v>
      </c>
      <c r="Z617" s="22" t="s">
        <v>195</v>
      </c>
    </row>
    <row r="618" spans="1:26" x14ac:dyDescent="0.25">
      <c r="A618" s="21"/>
      <c r="B618" s="19">
        <v>45691</v>
      </c>
      <c r="C618" s="22" t="s">
        <v>1100</v>
      </c>
      <c r="D618" s="22" t="s">
        <v>914</v>
      </c>
      <c r="E618" s="22" t="s">
        <v>1101</v>
      </c>
      <c r="F618" s="22" t="s">
        <v>1102</v>
      </c>
      <c r="G618" s="21" t="s">
        <v>36</v>
      </c>
      <c r="H618" s="21" t="s">
        <v>37</v>
      </c>
      <c r="I618" s="21" t="s">
        <v>36</v>
      </c>
      <c r="J618" s="21">
        <v>-4.0467818648443501</v>
      </c>
      <c r="K618" s="21">
        <v>39.624375322444799</v>
      </c>
      <c r="L618" s="21"/>
      <c r="M618" s="21"/>
      <c r="N618" s="24" t="b">
        <f t="shared" si="24"/>
        <v>0</v>
      </c>
      <c r="O618" s="25" t="b">
        <f t="shared" si="25"/>
        <v>0</v>
      </c>
      <c r="P618" s="26" t="b">
        <f t="shared" si="26"/>
        <v>0</v>
      </c>
      <c r="Q618" s="26" t="b">
        <f t="shared" si="20"/>
        <v>0</v>
      </c>
      <c r="R618" s="25" t="b">
        <f t="shared" si="27"/>
        <v>0</v>
      </c>
      <c r="S618" s="25" t="b">
        <f t="shared" si="22"/>
        <v>0</v>
      </c>
      <c r="T618" s="26" t="b">
        <f t="shared" si="23"/>
        <v>0</v>
      </c>
      <c r="U618" s="22" t="s">
        <v>195</v>
      </c>
      <c r="V618" s="22" t="s">
        <v>195</v>
      </c>
      <c r="W618" s="22" t="s">
        <v>195</v>
      </c>
      <c r="X618" s="22" t="s">
        <v>195</v>
      </c>
      <c r="Y618" s="22" t="s">
        <v>195</v>
      </c>
      <c r="Z618" s="22" t="s">
        <v>195</v>
      </c>
    </row>
    <row r="619" spans="1:26" x14ac:dyDescent="0.25">
      <c r="A619" s="21"/>
      <c r="B619" s="19">
        <v>45691</v>
      </c>
      <c r="C619" s="22" t="s">
        <v>90</v>
      </c>
      <c r="D619" s="22" t="s">
        <v>33</v>
      </c>
      <c r="E619" s="22" t="s">
        <v>165</v>
      </c>
      <c r="F619" s="22" t="s">
        <v>1103</v>
      </c>
      <c r="G619" s="23" t="s">
        <v>36</v>
      </c>
      <c r="H619" s="23" t="s">
        <v>37</v>
      </c>
      <c r="I619" s="23" t="s">
        <v>36</v>
      </c>
      <c r="J619" s="23">
        <v>-1.26240922293649</v>
      </c>
      <c r="K619" s="23">
        <v>36.879077464752903</v>
      </c>
      <c r="L619" s="23"/>
      <c r="M619" s="23"/>
      <c r="N619" s="24" t="b">
        <f t="shared" si="24"/>
        <v>0</v>
      </c>
      <c r="O619" s="25" t="b">
        <f t="shared" si="25"/>
        <v>0</v>
      </c>
      <c r="P619" s="26" t="b">
        <f t="shared" si="26"/>
        <v>0</v>
      </c>
      <c r="Q619" s="26" t="b">
        <f t="shared" si="20"/>
        <v>0</v>
      </c>
      <c r="R619" s="25" t="b">
        <f t="shared" si="27"/>
        <v>0</v>
      </c>
      <c r="S619" s="25" t="b">
        <f t="shared" si="22"/>
        <v>0</v>
      </c>
      <c r="T619" s="26" t="b">
        <f t="shared" si="23"/>
        <v>0</v>
      </c>
      <c r="U619" s="27">
        <v>1</v>
      </c>
      <c r="V619" s="27">
        <v>1</v>
      </c>
      <c r="W619" s="27">
        <v>0</v>
      </c>
      <c r="X619" s="27">
        <v>0</v>
      </c>
      <c r="Y619" s="27">
        <v>0</v>
      </c>
      <c r="Z619" s="27">
        <v>0</v>
      </c>
    </row>
    <row r="620" spans="1:26" x14ac:dyDescent="0.25">
      <c r="A620" s="21"/>
      <c r="B620" s="19">
        <v>45691</v>
      </c>
      <c r="C620" s="22" t="s">
        <v>32</v>
      </c>
      <c r="D620" s="22" t="s">
        <v>33</v>
      </c>
      <c r="E620" s="22" t="s">
        <v>574</v>
      </c>
      <c r="F620" s="22" t="s">
        <v>1104</v>
      </c>
      <c r="G620" s="23" t="s">
        <v>36</v>
      </c>
      <c r="H620" s="23" t="s">
        <v>37</v>
      </c>
      <c r="I620" s="23" t="s">
        <v>36</v>
      </c>
      <c r="J620" s="23">
        <v>-1.29782185395738</v>
      </c>
      <c r="K620" s="23">
        <v>36.8686447852198</v>
      </c>
      <c r="L620" s="23"/>
      <c r="M620" s="23"/>
      <c r="N620" s="24" t="b">
        <f t="shared" si="24"/>
        <v>0</v>
      </c>
      <c r="O620" s="25" t="b">
        <f t="shared" si="25"/>
        <v>0</v>
      </c>
      <c r="P620" s="26" t="b">
        <f t="shared" si="26"/>
        <v>0</v>
      </c>
      <c r="Q620" s="26" t="b">
        <f t="shared" si="20"/>
        <v>0</v>
      </c>
      <c r="R620" s="25" t="b">
        <f t="shared" si="27"/>
        <v>0</v>
      </c>
      <c r="S620" s="25" t="b">
        <f t="shared" si="22"/>
        <v>0</v>
      </c>
      <c r="T620" s="26" t="b">
        <f t="shared" si="23"/>
        <v>0</v>
      </c>
      <c r="U620" s="27">
        <v>1</v>
      </c>
      <c r="V620" s="27">
        <v>1</v>
      </c>
      <c r="W620" s="27">
        <v>0</v>
      </c>
      <c r="X620" s="27">
        <v>0</v>
      </c>
      <c r="Y620" s="27">
        <v>0</v>
      </c>
      <c r="Z620" s="27">
        <v>0</v>
      </c>
    </row>
    <row r="621" spans="1:26" x14ac:dyDescent="0.25">
      <c r="A621" s="21"/>
      <c r="B621" s="19">
        <v>45691</v>
      </c>
      <c r="C621" s="22" t="s">
        <v>129</v>
      </c>
      <c r="D621" s="22" t="s">
        <v>33</v>
      </c>
      <c r="E621" s="22" t="s">
        <v>1105</v>
      </c>
      <c r="F621" s="22" t="s">
        <v>1106</v>
      </c>
      <c r="G621" s="23" t="s">
        <v>36</v>
      </c>
      <c r="H621" s="23" t="s">
        <v>37</v>
      </c>
      <c r="I621" s="23" t="s">
        <v>36</v>
      </c>
      <c r="J621" s="23">
        <v>-1.3329053647419999</v>
      </c>
      <c r="K621" s="23">
        <v>36.809574866776003</v>
      </c>
      <c r="L621" s="23"/>
      <c r="M621" s="23"/>
      <c r="N621" s="24" t="b">
        <f t="shared" si="24"/>
        <v>0</v>
      </c>
      <c r="O621" s="25" t="b">
        <f t="shared" si="25"/>
        <v>0</v>
      </c>
      <c r="P621" s="26" t="b">
        <f t="shared" si="26"/>
        <v>0</v>
      </c>
      <c r="Q621" s="26" t="b">
        <f t="shared" si="20"/>
        <v>0</v>
      </c>
      <c r="R621" s="25" t="b">
        <f t="shared" si="27"/>
        <v>0</v>
      </c>
      <c r="S621" s="25" t="b">
        <f t="shared" si="22"/>
        <v>0</v>
      </c>
      <c r="T621" s="26" t="b">
        <f t="shared" si="23"/>
        <v>0</v>
      </c>
      <c r="U621" s="27">
        <v>1</v>
      </c>
      <c r="V621" s="27">
        <v>0</v>
      </c>
      <c r="W621" s="27">
        <v>1</v>
      </c>
      <c r="X621" s="27">
        <v>0</v>
      </c>
      <c r="Y621" s="27">
        <v>0</v>
      </c>
      <c r="Z621" s="27">
        <v>0</v>
      </c>
    </row>
    <row r="622" spans="1:26" x14ac:dyDescent="0.25">
      <c r="A622" s="21"/>
      <c r="B622" s="19">
        <v>45691</v>
      </c>
      <c r="C622" s="22" t="s">
        <v>76</v>
      </c>
      <c r="D622" s="22" t="s">
        <v>33</v>
      </c>
      <c r="E622" s="22" t="s">
        <v>1107</v>
      </c>
      <c r="F622" s="22" t="s">
        <v>1108</v>
      </c>
      <c r="G622" s="23" t="s">
        <v>36</v>
      </c>
      <c r="H622" s="23" t="s">
        <v>37</v>
      </c>
      <c r="I622" s="23" t="s">
        <v>36</v>
      </c>
      <c r="J622" s="23">
        <v>-1.32554977084632</v>
      </c>
      <c r="K622" s="23">
        <v>36.897325857922901</v>
      </c>
      <c r="L622" s="23"/>
      <c r="M622" s="23"/>
      <c r="N622" s="24" t="b">
        <f t="shared" si="24"/>
        <v>0</v>
      </c>
      <c r="O622" s="25" t="b">
        <f t="shared" si="25"/>
        <v>0</v>
      </c>
      <c r="P622" s="26" t="b">
        <f t="shared" si="26"/>
        <v>0</v>
      </c>
      <c r="Q622" s="26" t="b">
        <f t="shared" si="20"/>
        <v>0</v>
      </c>
      <c r="R622" s="25" t="b">
        <f t="shared" si="27"/>
        <v>0</v>
      </c>
      <c r="S622" s="25" t="b">
        <f t="shared" si="22"/>
        <v>0</v>
      </c>
      <c r="T622" s="26" t="b">
        <f t="shared" si="23"/>
        <v>0</v>
      </c>
      <c r="U622" s="27">
        <v>1</v>
      </c>
      <c r="V622" s="27">
        <v>1</v>
      </c>
      <c r="W622" s="27">
        <v>1</v>
      </c>
      <c r="X622" s="27">
        <v>1</v>
      </c>
      <c r="Y622" s="27">
        <v>0</v>
      </c>
      <c r="Z622" s="27">
        <v>0</v>
      </c>
    </row>
    <row r="623" spans="1:26" x14ac:dyDescent="0.25">
      <c r="A623" s="21"/>
      <c r="B623" s="19">
        <v>45691</v>
      </c>
      <c r="C623" s="22" t="s">
        <v>32</v>
      </c>
      <c r="D623" s="22" t="s">
        <v>33</v>
      </c>
      <c r="E623" s="22" t="s">
        <v>574</v>
      </c>
      <c r="F623" s="22" t="s">
        <v>1109</v>
      </c>
      <c r="G623" s="23" t="s">
        <v>36</v>
      </c>
      <c r="H623" s="23" t="s">
        <v>69</v>
      </c>
      <c r="I623" s="23" t="s">
        <v>36</v>
      </c>
      <c r="J623" s="23">
        <v>-1.29311841045946</v>
      </c>
      <c r="K623" s="23">
        <v>36.846416628793399</v>
      </c>
      <c r="L623" s="23">
        <v>0.92900000000000005</v>
      </c>
      <c r="M623" s="23"/>
      <c r="N623" s="24" t="b">
        <f t="shared" si="24"/>
        <v>0</v>
      </c>
      <c r="O623" s="25" t="b">
        <f t="shared" si="25"/>
        <v>0</v>
      </c>
      <c r="P623" s="26" t="b">
        <f t="shared" si="26"/>
        <v>0</v>
      </c>
      <c r="Q623" s="26" t="b">
        <f t="shared" si="20"/>
        <v>0</v>
      </c>
      <c r="R623" s="25" t="b">
        <f t="shared" si="27"/>
        <v>0</v>
      </c>
      <c r="S623" s="25" t="b">
        <f t="shared" si="22"/>
        <v>0</v>
      </c>
      <c r="T623" s="26" t="b">
        <f t="shared" si="23"/>
        <v>0</v>
      </c>
      <c r="U623" s="27">
        <v>1</v>
      </c>
      <c r="V623" s="27">
        <v>1</v>
      </c>
      <c r="W623" s="27">
        <v>0</v>
      </c>
      <c r="X623" s="27">
        <v>0</v>
      </c>
      <c r="Y623" s="27">
        <v>0</v>
      </c>
      <c r="Z623" s="27">
        <v>0</v>
      </c>
    </row>
    <row r="624" spans="1:26" x14ac:dyDescent="0.25">
      <c r="A624" s="21"/>
      <c r="B624" s="19">
        <v>45691</v>
      </c>
      <c r="C624" s="22" t="s">
        <v>1110</v>
      </c>
      <c r="D624" s="22" t="s">
        <v>1111</v>
      </c>
      <c r="E624" s="22" t="s">
        <v>1112</v>
      </c>
      <c r="F624" s="22" t="s">
        <v>1113</v>
      </c>
      <c r="G624" s="23" t="s">
        <v>36</v>
      </c>
      <c r="H624" s="23" t="s">
        <v>37</v>
      </c>
      <c r="I624" s="23" t="s">
        <v>36</v>
      </c>
      <c r="J624" s="23">
        <v>-0.27753928436824499</v>
      </c>
      <c r="K624" s="23">
        <v>36.115384286759401</v>
      </c>
      <c r="L624" s="23"/>
      <c r="M624" s="23"/>
      <c r="N624" s="24" t="b">
        <f t="shared" si="24"/>
        <v>0</v>
      </c>
      <c r="O624" s="25" t="b">
        <f t="shared" si="25"/>
        <v>0</v>
      </c>
      <c r="P624" s="26" t="b">
        <f t="shared" si="26"/>
        <v>0</v>
      </c>
      <c r="Q624" s="26" t="b">
        <f t="shared" si="20"/>
        <v>0</v>
      </c>
      <c r="R624" s="25" t="b">
        <f t="shared" si="27"/>
        <v>0</v>
      </c>
      <c r="S624" s="25" t="b">
        <f t="shared" si="22"/>
        <v>0</v>
      </c>
      <c r="T624" s="26" t="b">
        <f t="shared" si="23"/>
        <v>0</v>
      </c>
      <c r="U624" s="22" t="s">
        <v>195</v>
      </c>
      <c r="V624" s="22" t="s">
        <v>195</v>
      </c>
      <c r="W624" s="22" t="s">
        <v>195</v>
      </c>
      <c r="X624" s="22" t="s">
        <v>195</v>
      </c>
      <c r="Y624" s="22" t="s">
        <v>195</v>
      </c>
      <c r="Z624" s="22" t="s">
        <v>195</v>
      </c>
    </row>
    <row r="625" spans="1:26" x14ac:dyDescent="0.25">
      <c r="A625" s="21"/>
      <c r="B625" s="19">
        <v>45691</v>
      </c>
      <c r="C625" s="22" t="s">
        <v>1111</v>
      </c>
      <c r="D625" s="22" t="s">
        <v>1111</v>
      </c>
      <c r="E625" s="22" t="s">
        <v>1114</v>
      </c>
      <c r="F625" s="22" t="s">
        <v>1115</v>
      </c>
      <c r="G625" s="23" t="s">
        <v>36</v>
      </c>
      <c r="H625" s="23" t="s">
        <v>37</v>
      </c>
      <c r="I625" s="23" t="s">
        <v>36</v>
      </c>
      <c r="J625" s="23">
        <v>-0.30690340774508201</v>
      </c>
      <c r="K625" s="23">
        <v>36.139920366140998</v>
      </c>
      <c r="L625" s="23"/>
      <c r="M625" s="23"/>
      <c r="N625" s="24" t="b">
        <f t="shared" si="24"/>
        <v>0</v>
      </c>
      <c r="O625" s="25" t="b">
        <f t="shared" si="25"/>
        <v>0</v>
      </c>
      <c r="P625" s="26" t="b">
        <f t="shared" si="26"/>
        <v>0</v>
      </c>
      <c r="Q625" s="26" t="b">
        <f t="shared" si="20"/>
        <v>0</v>
      </c>
      <c r="R625" s="25" t="b">
        <f t="shared" si="27"/>
        <v>0</v>
      </c>
      <c r="S625" s="25" t="b">
        <f t="shared" si="22"/>
        <v>0</v>
      </c>
      <c r="T625" s="26" t="b">
        <f t="shared" si="23"/>
        <v>0</v>
      </c>
      <c r="U625" s="22" t="s">
        <v>195</v>
      </c>
      <c r="V625" s="22" t="s">
        <v>195</v>
      </c>
      <c r="W625" s="22" t="s">
        <v>195</v>
      </c>
      <c r="X625" s="22" t="s">
        <v>195</v>
      </c>
      <c r="Y625" s="22" t="s">
        <v>195</v>
      </c>
      <c r="Z625" s="22" t="s">
        <v>195</v>
      </c>
    </row>
    <row r="626" spans="1:26" x14ac:dyDescent="0.25">
      <c r="A626" s="21"/>
      <c r="B626" s="19">
        <v>45691</v>
      </c>
      <c r="C626" s="22" t="s">
        <v>90</v>
      </c>
      <c r="D626" s="22" t="s">
        <v>33</v>
      </c>
      <c r="E626" s="22" t="s">
        <v>1116</v>
      </c>
      <c r="F626" s="22" t="s">
        <v>1117</v>
      </c>
      <c r="G626" s="23" t="s">
        <v>36</v>
      </c>
      <c r="H626" s="23" t="s">
        <v>37</v>
      </c>
      <c r="I626" s="23" t="s">
        <v>36</v>
      </c>
      <c r="J626" s="23">
        <v>-0.15273462190044801</v>
      </c>
      <c r="K626" s="23">
        <v>35.554083097448299</v>
      </c>
      <c r="L626" s="23"/>
      <c r="M626" s="23"/>
      <c r="N626" s="24" t="b">
        <f t="shared" si="24"/>
        <v>0</v>
      </c>
      <c r="O626" s="25" t="b">
        <f t="shared" si="25"/>
        <v>0</v>
      </c>
      <c r="P626" s="26" t="b">
        <f t="shared" si="26"/>
        <v>0</v>
      </c>
      <c r="Q626" s="26" t="b">
        <f t="shared" si="20"/>
        <v>0</v>
      </c>
      <c r="R626" s="25" t="b">
        <f t="shared" si="27"/>
        <v>0</v>
      </c>
      <c r="S626" s="25" t="b">
        <f t="shared" si="22"/>
        <v>0</v>
      </c>
      <c r="T626" s="26" t="b">
        <f t="shared" si="23"/>
        <v>0</v>
      </c>
      <c r="U626" s="27">
        <v>1</v>
      </c>
      <c r="V626" s="27">
        <v>1</v>
      </c>
      <c r="W626" s="27">
        <v>1</v>
      </c>
      <c r="X626" s="27">
        <v>0</v>
      </c>
      <c r="Y626" s="27">
        <v>1</v>
      </c>
      <c r="Z626" s="27">
        <v>0</v>
      </c>
    </row>
    <row r="627" spans="1:26" x14ac:dyDescent="0.25">
      <c r="A627" s="21"/>
      <c r="B627" s="19">
        <v>45691</v>
      </c>
      <c r="C627" s="22" t="s">
        <v>114</v>
      </c>
      <c r="D627" s="22" t="s">
        <v>33</v>
      </c>
      <c r="E627" s="22" t="s">
        <v>1118</v>
      </c>
      <c r="F627" s="22" t="s">
        <v>1119</v>
      </c>
      <c r="G627" s="23" t="s">
        <v>36</v>
      </c>
      <c r="H627" s="23" t="s">
        <v>37</v>
      </c>
      <c r="I627" s="23" t="s">
        <v>36</v>
      </c>
      <c r="J627" s="23">
        <v>-1.26510230287373</v>
      </c>
      <c r="K627" s="23">
        <v>36.812097231164699</v>
      </c>
      <c r="L627" s="23"/>
      <c r="M627" s="23"/>
      <c r="N627" s="24" t="b">
        <f t="shared" si="24"/>
        <v>0</v>
      </c>
      <c r="O627" s="25" t="b">
        <f t="shared" si="25"/>
        <v>0</v>
      </c>
      <c r="P627" s="26" t="b">
        <f t="shared" si="26"/>
        <v>0</v>
      </c>
      <c r="Q627" s="26" t="b">
        <f t="shared" si="20"/>
        <v>0</v>
      </c>
      <c r="R627" s="25" t="b">
        <f t="shared" si="27"/>
        <v>0</v>
      </c>
      <c r="S627" s="25" t="b">
        <f t="shared" si="22"/>
        <v>0</v>
      </c>
      <c r="T627" s="26" t="b">
        <f t="shared" si="23"/>
        <v>0</v>
      </c>
      <c r="U627" s="27">
        <v>1</v>
      </c>
      <c r="V627" s="27">
        <v>1</v>
      </c>
      <c r="W627" s="27">
        <v>0</v>
      </c>
      <c r="X627" s="27">
        <v>0</v>
      </c>
      <c r="Y627" s="27">
        <v>0</v>
      </c>
      <c r="Z627" s="27">
        <v>0</v>
      </c>
    </row>
    <row r="628" spans="1:26" x14ac:dyDescent="0.25">
      <c r="A628" s="21"/>
      <c r="B628" s="19">
        <v>45691</v>
      </c>
      <c r="C628" s="22" t="s">
        <v>101</v>
      </c>
      <c r="D628" s="22" t="s">
        <v>33</v>
      </c>
      <c r="E628" s="22" t="s">
        <v>1120</v>
      </c>
      <c r="F628" s="22" t="s">
        <v>1121</v>
      </c>
      <c r="G628" s="23" t="s">
        <v>36</v>
      </c>
      <c r="H628" s="23" t="s">
        <v>37</v>
      </c>
      <c r="I628" s="23" t="s">
        <v>36</v>
      </c>
      <c r="J628" s="23">
        <v>-1.18781953274008</v>
      </c>
      <c r="K628" s="23">
        <v>36.9965602694949</v>
      </c>
      <c r="L628" s="23"/>
      <c r="M628" s="23"/>
      <c r="N628" s="24" t="b">
        <f t="shared" si="24"/>
        <v>0</v>
      </c>
      <c r="O628" s="25" t="b">
        <f t="shared" si="25"/>
        <v>0</v>
      </c>
      <c r="P628" s="26" t="b">
        <f t="shared" si="26"/>
        <v>0</v>
      </c>
      <c r="Q628" s="26" t="b">
        <f t="shared" si="20"/>
        <v>0</v>
      </c>
      <c r="R628" s="25" t="b">
        <f t="shared" si="27"/>
        <v>0</v>
      </c>
      <c r="S628" s="25" t="b">
        <f t="shared" si="22"/>
        <v>0</v>
      </c>
      <c r="T628" s="26" t="b">
        <f t="shared" si="23"/>
        <v>0</v>
      </c>
      <c r="U628" s="27">
        <v>1</v>
      </c>
      <c r="V628" s="27">
        <v>1</v>
      </c>
      <c r="W628" s="27">
        <v>1</v>
      </c>
      <c r="X628" s="27">
        <v>0</v>
      </c>
      <c r="Y628" s="27">
        <v>0</v>
      </c>
      <c r="Z628" s="27">
        <v>0</v>
      </c>
    </row>
    <row r="629" spans="1:26" x14ac:dyDescent="0.25">
      <c r="A629" s="21"/>
      <c r="B629" s="19">
        <v>45691</v>
      </c>
      <c r="C629" s="22" t="s">
        <v>1122</v>
      </c>
      <c r="D629" s="22" t="s">
        <v>1111</v>
      </c>
      <c r="E629" s="22" t="s">
        <v>1123</v>
      </c>
      <c r="F629" s="22" t="s">
        <v>1124</v>
      </c>
      <c r="G629" s="23" t="s">
        <v>36</v>
      </c>
      <c r="H629" s="23" t="s">
        <v>69</v>
      </c>
      <c r="I629" s="23" t="s">
        <v>36</v>
      </c>
      <c r="J629" s="23">
        <v>-0.21932740833311201</v>
      </c>
      <c r="K629" s="23">
        <v>35.735664624385898</v>
      </c>
      <c r="L629" s="23">
        <v>2.87</v>
      </c>
      <c r="M629" s="23"/>
      <c r="N629" s="24" t="b">
        <f t="shared" si="24"/>
        <v>0</v>
      </c>
      <c r="O629" s="25" t="b">
        <f t="shared" si="25"/>
        <v>0</v>
      </c>
      <c r="P629" s="26" t="b">
        <f t="shared" si="26"/>
        <v>0</v>
      </c>
      <c r="Q629" s="26" t="b">
        <f t="shared" si="20"/>
        <v>0</v>
      </c>
      <c r="R629" s="25" t="b">
        <f t="shared" si="27"/>
        <v>0</v>
      </c>
      <c r="S629" s="25" t="b">
        <f t="shared" si="22"/>
        <v>0</v>
      </c>
      <c r="T629" s="26" t="b">
        <f t="shared" si="23"/>
        <v>0</v>
      </c>
      <c r="U629" s="22" t="s">
        <v>195</v>
      </c>
      <c r="V629" s="22" t="s">
        <v>195</v>
      </c>
      <c r="W629" s="22" t="s">
        <v>195</v>
      </c>
      <c r="X629" s="22" t="s">
        <v>195</v>
      </c>
      <c r="Y629" s="22" t="s">
        <v>195</v>
      </c>
      <c r="Z629" s="22" t="s">
        <v>195</v>
      </c>
    </row>
    <row r="630" spans="1:26" x14ac:dyDescent="0.25">
      <c r="A630" s="21"/>
      <c r="B630" s="19">
        <v>45691</v>
      </c>
      <c r="C630" s="22" t="s">
        <v>192</v>
      </c>
      <c r="D630" s="22" t="s">
        <v>33</v>
      </c>
      <c r="E630" s="22" t="s">
        <v>1125</v>
      </c>
      <c r="F630" s="22" t="s">
        <v>201</v>
      </c>
      <c r="G630" s="23" t="s">
        <v>36</v>
      </c>
      <c r="H630" s="23" t="s">
        <v>37</v>
      </c>
      <c r="I630" s="23" t="s">
        <v>36</v>
      </c>
      <c r="J630" s="23">
        <v>-1.25867838052625</v>
      </c>
      <c r="K630" s="23">
        <v>36.8926328492824</v>
      </c>
      <c r="L630" s="23"/>
      <c r="M630" s="23"/>
      <c r="N630" s="24" t="b">
        <f t="shared" si="24"/>
        <v>0</v>
      </c>
      <c r="O630" s="25" t="b">
        <f t="shared" si="25"/>
        <v>0</v>
      </c>
      <c r="P630" s="26" t="b">
        <f t="shared" si="26"/>
        <v>0</v>
      </c>
      <c r="Q630" s="26" t="b">
        <f t="shared" si="20"/>
        <v>0</v>
      </c>
      <c r="R630" s="25" t="b">
        <f t="shared" si="27"/>
        <v>0</v>
      </c>
      <c r="S630" s="25" t="b">
        <f t="shared" si="22"/>
        <v>0</v>
      </c>
      <c r="T630" s="26" t="b">
        <f t="shared" si="23"/>
        <v>0</v>
      </c>
      <c r="U630" s="27">
        <v>1</v>
      </c>
      <c r="V630" s="27">
        <v>1</v>
      </c>
      <c r="W630" s="27">
        <v>0</v>
      </c>
      <c r="X630" s="27">
        <v>0</v>
      </c>
      <c r="Y630" s="27">
        <v>0</v>
      </c>
      <c r="Z630" s="27">
        <v>0</v>
      </c>
    </row>
    <row r="631" spans="1:26" x14ac:dyDescent="0.25">
      <c r="A631" s="21"/>
      <c r="B631" s="19">
        <v>45691</v>
      </c>
      <c r="C631" s="22" t="s">
        <v>1111</v>
      </c>
      <c r="D631" s="22" t="s">
        <v>1111</v>
      </c>
      <c r="E631" s="22" t="s">
        <v>1126</v>
      </c>
      <c r="F631" s="22" t="s">
        <v>249</v>
      </c>
      <c r="G631" s="23" t="s">
        <v>36</v>
      </c>
      <c r="H631" s="23" t="s">
        <v>37</v>
      </c>
      <c r="I631" s="23" t="s">
        <v>36</v>
      </c>
      <c r="J631" s="23">
        <v>-0.28398268269500099</v>
      </c>
      <c r="K631" s="23">
        <v>36.068805281644799</v>
      </c>
      <c r="L631" s="23"/>
      <c r="M631" s="23"/>
      <c r="N631" s="24" t="b">
        <f t="shared" si="24"/>
        <v>0</v>
      </c>
      <c r="O631" s="25" t="b">
        <f t="shared" si="25"/>
        <v>0</v>
      </c>
      <c r="P631" s="26" t="b">
        <f t="shared" si="26"/>
        <v>0</v>
      </c>
      <c r="Q631" s="26" t="b">
        <f t="shared" si="20"/>
        <v>0</v>
      </c>
      <c r="R631" s="25" t="b">
        <f t="shared" si="27"/>
        <v>0</v>
      </c>
      <c r="S631" s="25" t="b">
        <f t="shared" si="22"/>
        <v>0</v>
      </c>
      <c r="T631" s="26" t="b">
        <f t="shared" si="23"/>
        <v>0</v>
      </c>
      <c r="U631" s="22" t="s">
        <v>195</v>
      </c>
      <c r="V631" s="22" t="s">
        <v>195</v>
      </c>
      <c r="W631" s="22" t="s">
        <v>195</v>
      </c>
      <c r="X631" s="22" t="s">
        <v>195</v>
      </c>
      <c r="Y631" s="22" t="s">
        <v>195</v>
      </c>
      <c r="Z631" s="22" t="s">
        <v>195</v>
      </c>
    </row>
    <row r="632" spans="1:26" x14ac:dyDescent="0.25">
      <c r="A632" s="21"/>
      <c r="B632" s="19">
        <v>45691</v>
      </c>
      <c r="C632" s="22" t="s">
        <v>1127</v>
      </c>
      <c r="D632" s="22" t="s">
        <v>1111</v>
      </c>
      <c r="E632" s="22" t="s">
        <v>1128</v>
      </c>
      <c r="F632" s="22" t="s">
        <v>1129</v>
      </c>
      <c r="G632" s="23" t="s">
        <v>36</v>
      </c>
      <c r="H632" s="23" t="s">
        <v>69</v>
      </c>
      <c r="I632" s="23" t="s">
        <v>36</v>
      </c>
      <c r="J632" s="23">
        <v>-0.26921893195392699</v>
      </c>
      <c r="K632" s="23">
        <v>36.182656297084598</v>
      </c>
      <c r="L632" s="23">
        <v>0.99399999999999999</v>
      </c>
      <c r="M632" s="23"/>
      <c r="N632" s="24" t="b">
        <f t="shared" si="24"/>
        <v>0</v>
      </c>
      <c r="O632" s="25" t="b">
        <f t="shared" si="25"/>
        <v>0</v>
      </c>
      <c r="P632" s="26" t="b">
        <f t="shared" si="26"/>
        <v>0</v>
      </c>
      <c r="Q632" s="26" t="b">
        <f t="shared" si="20"/>
        <v>0</v>
      </c>
      <c r="R632" s="25" t="b">
        <f t="shared" si="27"/>
        <v>0</v>
      </c>
      <c r="S632" s="25" t="b">
        <f t="shared" si="22"/>
        <v>0</v>
      </c>
      <c r="T632" s="26" t="b">
        <f t="shared" si="23"/>
        <v>0</v>
      </c>
      <c r="U632" s="22" t="s">
        <v>195</v>
      </c>
      <c r="V632" s="22" t="s">
        <v>195</v>
      </c>
      <c r="W632" s="22" t="s">
        <v>195</v>
      </c>
      <c r="X632" s="22" t="s">
        <v>195</v>
      </c>
      <c r="Y632" s="22" t="s">
        <v>195</v>
      </c>
      <c r="Z632" s="22" t="s">
        <v>195</v>
      </c>
    </row>
    <row r="633" spans="1:26" x14ac:dyDescent="0.25">
      <c r="A633" s="21"/>
      <c r="B633" s="19">
        <v>45691</v>
      </c>
      <c r="C633" s="22" t="s">
        <v>114</v>
      </c>
      <c r="D633" s="22" t="s">
        <v>33</v>
      </c>
      <c r="E633" s="22" t="s">
        <v>1130</v>
      </c>
      <c r="F633" s="22" t="s">
        <v>1131</v>
      </c>
      <c r="G633" s="23" t="s">
        <v>36</v>
      </c>
      <c r="H633" s="23" t="s">
        <v>37</v>
      </c>
      <c r="I633" s="23" t="s">
        <v>36</v>
      </c>
      <c r="J633" s="23">
        <v>-1.2755147889303999</v>
      </c>
      <c r="K633" s="23">
        <v>36.823217417657702</v>
      </c>
      <c r="L633" s="23"/>
      <c r="M633" s="23"/>
      <c r="N633" s="24" t="b">
        <f t="shared" si="24"/>
        <v>0</v>
      </c>
      <c r="O633" s="25" t="b">
        <f t="shared" si="25"/>
        <v>0</v>
      </c>
      <c r="P633" s="26" t="b">
        <f t="shared" si="26"/>
        <v>0</v>
      </c>
      <c r="Q633" s="26" t="b">
        <f t="shared" si="20"/>
        <v>0</v>
      </c>
      <c r="R633" s="25" t="b">
        <f t="shared" si="27"/>
        <v>0</v>
      </c>
      <c r="S633" s="25" t="b">
        <f t="shared" si="22"/>
        <v>0</v>
      </c>
      <c r="T633" s="26" t="b">
        <f t="shared" si="23"/>
        <v>0</v>
      </c>
      <c r="U633" s="27">
        <v>1</v>
      </c>
      <c r="V633" s="27">
        <v>1</v>
      </c>
      <c r="W633" s="27">
        <v>1</v>
      </c>
      <c r="X633" s="27">
        <v>0</v>
      </c>
      <c r="Y633" s="27">
        <v>0</v>
      </c>
      <c r="Z633" s="27">
        <v>0</v>
      </c>
    </row>
    <row r="634" spans="1:26" x14ac:dyDescent="0.25">
      <c r="A634" s="21"/>
      <c r="B634" s="19">
        <v>45691</v>
      </c>
      <c r="C634" s="22" t="s">
        <v>1132</v>
      </c>
      <c r="D634" s="22" t="s">
        <v>1111</v>
      </c>
      <c r="E634" s="22" t="s">
        <v>1133</v>
      </c>
      <c r="F634" s="22" t="s">
        <v>1134</v>
      </c>
      <c r="G634" s="23" t="s">
        <v>36</v>
      </c>
      <c r="H634" s="23" t="s">
        <v>37</v>
      </c>
      <c r="I634" s="23" t="s">
        <v>36</v>
      </c>
      <c r="J634" s="23">
        <v>-0.27928660902150898</v>
      </c>
      <c r="K634" s="23">
        <v>36.0286890516564</v>
      </c>
      <c r="L634" s="23"/>
      <c r="M634" s="23"/>
      <c r="N634" s="24" t="b">
        <f t="shared" si="24"/>
        <v>0</v>
      </c>
      <c r="O634" s="25" t="b">
        <f t="shared" si="25"/>
        <v>0</v>
      </c>
      <c r="P634" s="26" t="b">
        <f t="shared" si="26"/>
        <v>0</v>
      </c>
      <c r="Q634" s="26" t="b">
        <f t="shared" si="20"/>
        <v>0</v>
      </c>
      <c r="R634" s="25" t="b">
        <f t="shared" si="27"/>
        <v>0</v>
      </c>
      <c r="S634" s="25" t="b">
        <f t="shared" si="22"/>
        <v>0</v>
      </c>
      <c r="T634" s="26" t="b">
        <f t="shared" si="23"/>
        <v>0</v>
      </c>
      <c r="U634" s="22" t="s">
        <v>195</v>
      </c>
      <c r="V634" s="22" t="s">
        <v>195</v>
      </c>
      <c r="W634" s="22" t="s">
        <v>195</v>
      </c>
      <c r="X634" s="22" t="s">
        <v>195</v>
      </c>
      <c r="Y634" s="22" t="s">
        <v>195</v>
      </c>
      <c r="Z634" s="22" t="s">
        <v>195</v>
      </c>
    </row>
    <row r="635" spans="1:26" x14ac:dyDescent="0.25">
      <c r="A635" s="21"/>
      <c r="B635" s="19">
        <v>45691</v>
      </c>
      <c r="C635" s="22" t="s">
        <v>1111</v>
      </c>
      <c r="D635" s="22" t="s">
        <v>1111</v>
      </c>
      <c r="E635" s="22" t="s">
        <v>1135</v>
      </c>
      <c r="F635" s="22" t="s">
        <v>1136</v>
      </c>
      <c r="G635" s="23" t="s">
        <v>36</v>
      </c>
      <c r="H635" s="23" t="s">
        <v>69</v>
      </c>
      <c r="I635" s="23" t="s">
        <v>36</v>
      </c>
      <c r="J635" s="23">
        <v>-0.322927883025241</v>
      </c>
      <c r="K635" s="23">
        <v>36.150614459562597</v>
      </c>
      <c r="L635" s="23">
        <v>2.15</v>
      </c>
      <c r="M635" s="23"/>
      <c r="N635" s="24" t="b">
        <f t="shared" si="24"/>
        <v>0</v>
      </c>
      <c r="O635" s="25" t="b">
        <f t="shared" si="25"/>
        <v>0</v>
      </c>
      <c r="P635" s="26" t="b">
        <f t="shared" si="26"/>
        <v>0</v>
      </c>
      <c r="Q635" s="26" t="b">
        <f t="shared" si="20"/>
        <v>0</v>
      </c>
      <c r="R635" s="25" t="b">
        <f t="shared" si="27"/>
        <v>0</v>
      </c>
      <c r="S635" s="25" t="b">
        <f t="shared" si="22"/>
        <v>0</v>
      </c>
      <c r="T635" s="26" t="b">
        <f t="shared" si="23"/>
        <v>0</v>
      </c>
      <c r="U635" s="22" t="s">
        <v>195</v>
      </c>
      <c r="V635" s="22" t="s">
        <v>195</v>
      </c>
      <c r="W635" s="22" t="s">
        <v>195</v>
      </c>
      <c r="X635" s="22" t="s">
        <v>195</v>
      </c>
      <c r="Y635" s="22" t="s">
        <v>195</v>
      </c>
      <c r="Z635" s="22" t="s">
        <v>195</v>
      </c>
    </row>
    <row r="636" spans="1:26" x14ac:dyDescent="0.25">
      <c r="A636" s="21"/>
      <c r="B636" s="19">
        <v>45691</v>
      </c>
      <c r="C636" s="22" t="s">
        <v>114</v>
      </c>
      <c r="D636" s="22" t="s">
        <v>33</v>
      </c>
      <c r="E636" s="22" t="s">
        <v>1137</v>
      </c>
      <c r="F636" s="22" t="s">
        <v>1138</v>
      </c>
      <c r="G636" s="23" t="s">
        <v>36</v>
      </c>
      <c r="H636" s="23" t="s">
        <v>37</v>
      </c>
      <c r="I636" s="23" t="s">
        <v>36</v>
      </c>
      <c r="J636" s="23">
        <v>-1.2539570906781401</v>
      </c>
      <c r="K636" s="23">
        <v>36.813875711096301</v>
      </c>
      <c r="L636" s="23"/>
      <c r="M636" s="23"/>
      <c r="N636" s="24" t="b">
        <f t="shared" si="24"/>
        <v>0</v>
      </c>
      <c r="O636" s="25" t="b">
        <f t="shared" si="25"/>
        <v>0</v>
      </c>
      <c r="P636" s="26" t="b">
        <f t="shared" si="26"/>
        <v>0</v>
      </c>
      <c r="Q636" s="26" t="b">
        <f t="shared" si="20"/>
        <v>0</v>
      </c>
      <c r="R636" s="25" t="b">
        <f t="shared" si="27"/>
        <v>0</v>
      </c>
      <c r="S636" s="25" t="b">
        <f t="shared" si="22"/>
        <v>0</v>
      </c>
      <c r="T636" s="26" t="b">
        <f t="shared" si="23"/>
        <v>0</v>
      </c>
      <c r="U636" s="27">
        <v>1</v>
      </c>
      <c r="V636" s="27">
        <v>1</v>
      </c>
      <c r="W636" s="27">
        <v>1</v>
      </c>
      <c r="X636" s="27">
        <v>0</v>
      </c>
      <c r="Y636" s="27">
        <v>0</v>
      </c>
      <c r="Z636" s="27">
        <v>0</v>
      </c>
    </row>
    <row r="637" spans="1:26" x14ac:dyDescent="0.25">
      <c r="A637" s="21"/>
      <c r="B637" s="19">
        <v>45691</v>
      </c>
      <c r="C637" s="22" t="s">
        <v>1139</v>
      </c>
      <c r="D637" s="22" t="s">
        <v>1111</v>
      </c>
      <c r="E637" s="22" t="s">
        <v>1140</v>
      </c>
      <c r="F637" s="22" t="s">
        <v>1141</v>
      </c>
      <c r="G637" s="23" t="s">
        <v>36</v>
      </c>
      <c r="H637" s="23" t="s">
        <v>37</v>
      </c>
      <c r="I637" s="23" t="s">
        <v>36</v>
      </c>
      <c r="J637" s="23">
        <v>-0.97702009588713001</v>
      </c>
      <c r="K637" s="23">
        <v>36.626423877831101</v>
      </c>
      <c r="L637" s="23"/>
      <c r="M637" s="23"/>
      <c r="N637" s="24" t="b">
        <f t="shared" si="24"/>
        <v>0</v>
      </c>
      <c r="O637" s="25" t="b">
        <f t="shared" si="25"/>
        <v>0</v>
      </c>
      <c r="P637" s="26" t="b">
        <f t="shared" si="26"/>
        <v>0</v>
      </c>
      <c r="Q637" s="26" t="b">
        <f t="shared" si="20"/>
        <v>0</v>
      </c>
      <c r="R637" s="25" t="b">
        <f t="shared" si="27"/>
        <v>0</v>
      </c>
      <c r="S637" s="25" t="b">
        <f t="shared" si="22"/>
        <v>0</v>
      </c>
      <c r="T637" s="26" t="b">
        <f t="shared" si="23"/>
        <v>0</v>
      </c>
      <c r="U637" s="22" t="s">
        <v>195</v>
      </c>
      <c r="V637" s="22" t="s">
        <v>195</v>
      </c>
      <c r="W637" s="22" t="s">
        <v>195</v>
      </c>
      <c r="X637" s="22" t="s">
        <v>195</v>
      </c>
      <c r="Y637" s="22" t="s">
        <v>195</v>
      </c>
      <c r="Z637" s="22" t="s">
        <v>195</v>
      </c>
    </row>
    <row r="638" spans="1:26" x14ac:dyDescent="0.25">
      <c r="A638" s="21"/>
      <c r="B638" s="19">
        <v>45691</v>
      </c>
      <c r="C638" s="22" t="s">
        <v>32</v>
      </c>
      <c r="D638" s="22" t="s">
        <v>33</v>
      </c>
      <c r="E638" s="22" t="s">
        <v>574</v>
      </c>
      <c r="F638" s="22" t="s">
        <v>1142</v>
      </c>
      <c r="G638" s="23" t="s">
        <v>36</v>
      </c>
      <c r="H638" s="23" t="s">
        <v>37</v>
      </c>
      <c r="I638" s="23" t="s">
        <v>36</v>
      </c>
      <c r="J638" s="23">
        <v>-1.2978451344906801</v>
      </c>
      <c r="K638" s="23">
        <v>36.869791797510103</v>
      </c>
      <c r="L638" s="23"/>
      <c r="M638" s="23"/>
      <c r="N638" s="24" t="b">
        <f t="shared" si="24"/>
        <v>0</v>
      </c>
      <c r="O638" s="25" t="b">
        <f t="shared" si="25"/>
        <v>0</v>
      </c>
      <c r="P638" s="26" t="b">
        <f t="shared" si="26"/>
        <v>0</v>
      </c>
      <c r="Q638" s="26" t="b">
        <f t="shared" si="20"/>
        <v>0</v>
      </c>
      <c r="R638" s="25" t="b">
        <f t="shared" si="27"/>
        <v>0</v>
      </c>
      <c r="S638" s="25" t="b">
        <f t="shared" si="22"/>
        <v>0</v>
      </c>
      <c r="T638" s="26" t="b">
        <f t="shared" si="23"/>
        <v>0</v>
      </c>
      <c r="U638" s="22" t="s">
        <v>195</v>
      </c>
      <c r="V638" s="22" t="s">
        <v>195</v>
      </c>
      <c r="W638" s="22" t="s">
        <v>195</v>
      </c>
      <c r="X638" s="22" t="s">
        <v>195</v>
      </c>
      <c r="Y638" s="22" t="s">
        <v>195</v>
      </c>
      <c r="Z638" s="22" t="s">
        <v>195</v>
      </c>
    </row>
    <row r="639" spans="1:26" x14ac:dyDescent="0.25">
      <c r="A639" s="21"/>
      <c r="B639" s="19">
        <v>45691</v>
      </c>
      <c r="C639" s="22" t="s">
        <v>320</v>
      </c>
      <c r="D639" s="22" t="s">
        <v>33</v>
      </c>
      <c r="E639" s="22" t="s">
        <v>1143</v>
      </c>
      <c r="F639" s="22" t="s">
        <v>1144</v>
      </c>
      <c r="G639" s="23" t="s">
        <v>36</v>
      </c>
      <c r="H639" s="23" t="s">
        <v>69</v>
      </c>
      <c r="I639" s="23" t="s">
        <v>36</v>
      </c>
      <c r="J639" s="23">
        <v>-1.2863577776566399</v>
      </c>
      <c r="K639" s="23">
        <v>36.760095469169798</v>
      </c>
      <c r="L639" s="23">
        <v>0.752</v>
      </c>
      <c r="M639" s="23"/>
      <c r="N639" s="24" t="b">
        <f t="shared" si="24"/>
        <v>0</v>
      </c>
      <c r="O639" s="25" t="b">
        <f t="shared" si="25"/>
        <v>0</v>
      </c>
      <c r="P639" s="26" t="b">
        <f t="shared" si="26"/>
        <v>0</v>
      </c>
      <c r="Q639" s="26" t="b">
        <f t="shared" si="20"/>
        <v>0</v>
      </c>
      <c r="R639" s="25" t="b">
        <f t="shared" si="27"/>
        <v>0</v>
      </c>
      <c r="S639" s="25" t="b">
        <f t="shared" si="22"/>
        <v>0</v>
      </c>
      <c r="T639" s="26" t="b">
        <f t="shared" si="23"/>
        <v>0</v>
      </c>
      <c r="U639" s="22" t="s">
        <v>195</v>
      </c>
      <c r="V639" s="22" t="s">
        <v>195</v>
      </c>
      <c r="W639" s="22" t="s">
        <v>195</v>
      </c>
      <c r="X639" s="22" t="s">
        <v>195</v>
      </c>
      <c r="Y639" s="22" t="s">
        <v>195</v>
      </c>
      <c r="Z639" s="22" t="s">
        <v>195</v>
      </c>
    </row>
    <row r="640" spans="1:26" x14ac:dyDescent="0.25">
      <c r="A640" s="21"/>
      <c r="B640" s="19">
        <v>45691</v>
      </c>
      <c r="C640" s="22" t="s">
        <v>1145</v>
      </c>
      <c r="D640" s="22" t="s">
        <v>1111</v>
      </c>
      <c r="E640" s="22" t="s">
        <v>1146</v>
      </c>
      <c r="F640" s="22" t="s">
        <v>1147</v>
      </c>
      <c r="G640" s="23" t="s">
        <v>36</v>
      </c>
      <c r="H640" s="23" t="s">
        <v>37</v>
      </c>
      <c r="I640" s="23" t="s">
        <v>36</v>
      </c>
      <c r="J640" s="23">
        <v>-0.35453768009167502</v>
      </c>
      <c r="K640" s="23">
        <v>36.214619254245399</v>
      </c>
      <c r="L640" s="23"/>
      <c r="M640" s="23"/>
      <c r="N640" s="24" t="b">
        <f t="shared" si="24"/>
        <v>0</v>
      </c>
      <c r="O640" s="25" t="b">
        <f t="shared" si="25"/>
        <v>0</v>
      </c>
      <c r="P640" s="26" t="b">
        <f t="shared" si="26"/>
        <v>0</v>
      </c>
      <c r="Q640" s="26" t="b">
        <f t="shared" si="20"/>
        <v>0</v>
      </c>
      <c r="R640" s="25" t="b">
        <f t="shared" si="27"/>
        <v>0</v>
      </c>
      <c r="S640" s="25" t="b">
        <f t="shared" si="22"/>
        <v>0</v>
      </c>
      <c r="T640" s="26" t="b">
        <f t="shared" si="23"/>
        <v>0</v>
      </c>
      <c r="U640" s="22" t="s">
        <v>195</v>
      </c>
      <c r="V640" s="22" t="s">
        <v>195</v>
      </c>
      <c r="W640" s="22" t="s">
        <v>195</v>
      </c>
      <c r="X640" s="22" t="s">
        <v>195</v>
      </c>
      <c r="Y640" s="22" t="s">
        <v>195</v>
      </c>
      <c r="Z640" s="22" t="s">
        <v>195</v>
      </c>
    </row>
    <row r="641" spans="1:26" x14ac:dyDescent="0.25">
      <c r="A641" s="21"/>
      <c r="B641" s="19">
        <v>45691</v>
      </c>
      <c r="C641" s="22" t="s">
        <v>1148</v>
      </c>
      <c r="D641" s="22" t="s">
        <v>33</v>
      </c>
      <c r="E641" s="22" t="s">
        <v>196</v>
      </c>
      <c r="F641" s="22" t="s">
        <v>1149</v>
      </c>
      <c r="G641" s="23" t="s">
        <v>36</v>
      </c>
      <c r="H641" s="23" t="s">
        <v>69</v>
      </c>
      <c r="I641" s="23" t="s">
        <v>36</v>
      </c>
      <c r="J641" s="23">
        <v>-1.29968100258486</v>
      </c>
      <c r="K641" s="23">
        <v>36.785993587150799</v>
      </c>
      <c r="L641" s="23">
        <v>1.67</v>
      </c>
      <c r="M641" s="23"/>
      <c r="N641" s="24" t="b">
        <f t="shared" si="24"/>
        <v>0</v>
      </c>
      <c r="O641" s="25" t="b">
        <f t="shared" si="25"/>
        <v>0</v>
      </c>
      <c r="P641" s="26" t="b">
        <f t="shared" si="26"/>
        <v>0</v>
      </c>
      <c r="Q641" s="26" t="b">
        <f t="shared" si="20"/>
        <v>0</v>
      </c>
      <c r="R641" s="25" t="b">
        <f t="shared" si="27"/>
        <v>0</v>
      </c>
      <c r="S641" s="25" t="b">
        <f t="shared" si="22"/>
        <v>0</v>
      </c>
      <c r="T641" s="26" t="b">
        <f t="shared" si="23"/>
        <v>0</v>
      </c>
      <c r="U641" s="27">
        <v>1</v>
      </c>
      <c r="V641" s="27">
        <v>0</v>
      </c>
      <c r="W641" s="27">
        <v>0</v>
      </c>
      <c r="X641" s="27">
        <v>0</v>
      </c>
      <c r="Y641" s="27">
        <v>0</v>
      </c>
      <c r="Z641" s="27">
        <v>0</v>
      </c>
    </row>
    <row r="642" spans="1:26" x14ac:dyDescent="0.25">
      <c r="A642" s="21"/>
      <c r="B642" s="19">
        <v>45691</v>
      </c>
      <c r="C642" s="22" t="s">
        <v>1150</v>
      </c>
      <c r="D642" s="22" t="s">
        <v>1111</v>
      </c>
      <c r="E642" s="22" t="s">
        <v>1151</v>
      </c>
      <c r="F642" s="22" t="s">
        <v>1152</v>
      </c>
      <c r="G642" s="23" t="s">
        <v>36</v>
      </c>
      <c r="H642" s="23" t="s">
        <v>37</v>
      </c>
      <c r="I642" s="23" t="s">
        <v>36</v>
      </c>
      <c r="J642" s="23">
        <v>-0.200280554874676</v>
      </c>
      <c r="K642" s="23">
        <v>35.8364001773231</v>
      </c>
      <c r="L642" s="23"/>
      <c r="M642" s="23"/>
      <c r="N642" s="24" t="b">
        <f t="shared" si="24"/>
        <v>0</v>
      </c>
      <c r="O642" s="25" t="b">
        <f t="shared" si="25"/>
        <v>0</v>
      </c>
      <c r="P642" s="26" t="b">
        <f t="shared" si="26"/>
        <v>0</v>
      </c>
      <c r="Q642" s="26" t="b">
        <f t="shared" si="20"/>
        <v>0</v>
      </c>
      <c r="R642" s="25" t="b">
        <f t="shared" si="27"/>
        <v>0</v>
      </c>
      <c r="S642" s="25" t="b">
        <f t="shared" si="22"/>
        <v>0</v>
      </c>
      <c r="T642" s="26" t="b">
        <f t="shared" si="23"/>
        <v>0</v>
      </c>
      <c r="U642" s="22" t="s">
        <v>195</v>
      </c>
      <c r="V642" s="22" t="s">
        <v>195</v>
      </c>
      <c r="W642" s="22" t="s">
        <v>195</v>
      </c>
      <c r="X642" s="22" t="s">
        <v>195</v>
      </c>
      <c r="Y642" s="22" t="s">
        <v>195</v>
      </c>
      <c r="Z642" s="22" t="s">
        <v>195</v>
      </c>
    </row>
    <row r="643" spans="1:26" x14ac:dyDescent="0.25">
      <c r="A643" s="21"/>
      <c r="B643" s="19">
        <v>45691</v>
      </c>
      <c r="C643" s="22" t="s">
        <v>325</v>
      </c>
      <c r="D643" s="22" t="s">
        <v>33</v>
      </c>
      <c r="E643" s="22" t="s">
        <v>326</v>
      </c>
      <c r="F643" s="22" t="s">
        <v>201</v>
      </c>
      <c r="G643" s="23" t="s">
        <v>36</v>
      </c>
      <c r="H643" s="23" t="s">
        <v>37</v>
      </c>
      <c r="I643" s="23" t="s">
        <v>36</v>
      </c>
      <c r="J643" s="23">
        <v>-1.2783271268018099</v>
      </c>
      <c r="K643" s="23">
        <v>36.883313063965602</v>
      </c>
      <c r="L643" s="23"/>
      <c r="M643" s="23"/>
      <c r="N643" s="24" t="b">
        <f t="shared" si="24"/>
        <v>0</v>
      </c>
      <c r="O643" s="25" t="b">
        <f t="shared" si="25"/>
        <v>0</v>
      </c>
      <c r="P643" s="26" t="b">
        <f t="shared" si="26"/>
        <v>0</v>
      </c>
      <c r="Q643" s="26" t="b">
        <f t="shared" si="20"/>
        <v>0</v>
      </c>
      <c r="R643" s="25" t="b">
        <f t="shared" si="27"/>
        <v>0</v>
      </c>
      <c r="S643" s="25" t="b">
        <f t="shared" si="22"/>
        <v>0</v>
      </c>
      <c r="T643" s="26" t="b">
        <f t="shared" si="23"/>
        <v>0</v>
      </c>
      <c r="U643" s="22" t="s">
        <v>195</v>
      </c>
      <c r="V643" s="22" t="s">
        <v>195</v>
      </c>
      <c r="W643" s="22" t="s">
        <v>195</v>
      </c>
      <c r="X643" s="22" t="s">
        <v>195</v>
      </c>
      <c r="Y643" s="22" t="s">
        <v>195</v>
      </c>
      <c r="Z643" s="22" t="s">
        <v>195</v>
      </c>
    </row>
    <row r="644" spans="1:26" x14ac:dyDescent="0.25">
      <c r="A644" s="21"/>
      <c r="B644" s="19">
        <v>45691</v>
      </c>
      <c r="C644" s="22" t="s">
        <v>1153</v>
      </c>
      <c r="D644" s="22" t="s">
        <v>1111</v>
      </c>
      <c r="E644" s="22" t="s">
        <v>1154</v>
      </c>
      <c r="F644" s="22" t="s">
        <v>1155</v>
      </c>
      <c r="G644" s="23" t="s">
        <v>36</v>
      </c>
      <c r="H644" s="23" t="s">
        <v>69</v>
      </c>
      <c r="I644" s="23" t="s">
        <v>36</v>
      </c>
      <c r="J644" s="23">
        <v>-0.32390595822393597</v>
      </c>
      <c r="K644" s="23">
        <v>36.143568283637102</v>
      </c>
      <c r="L644" s="23">
        <v>4.04</v>
      </c>
      <c r="M644" s="23"/>
      <c r="N644" s="24" t="b">
        <f t="shared" si="24"/>
        <v>0</v>
      </c>
      <c r="O644" s="25" t="b">
        <f t="shared" si="25"/>
        <v>0</v>
      </c>
      <c r="P644" s="26" t="b">
        <f t="shared" si="26"/>
        <v>0</v>
      </c>
      <c r="Q644" s="26" t="b">
        <f t="shared" si="20"/>
        <v>0</v>
      </c>
      <c r="R644" s="25" t="b">
        <f t="shared" si="27"/>
        <v>0</v>
      </c>
      <c r="S644" s="25" t="b">
        <f t="shared" si="22"/>
        <v>0</v>
      </c>
      <c r="T644" s="26" t="b">
        <f t="shared" si="23"/>
        <v>0</v>
      </c>
      <c r="U644" s="22" t="s">
        <v>195</v>
      </c>
      <c r="V644" s="22" t="s">
        <v>195</v>
      </c>
      <c r="W644" s="22" t="s">
        <v>195</v>
      </c>
      <c r="X644" s="22" t="s">
        <v>195</v>
      </c>
      <c r="Y644" s="22" t="s">
        <v>195</v>
      </c>
      <c r="Z644" s="22" t="s">
        <v>195</v>
      </c>
    </row>
    <row r="645" spans="1:26" x14ac:dyDescent="0.25">
      <c r="A645" s="21"/>
      <c r="B645" s="19">
        <v>45691</v>
      </c>
      <c r="C645" s="22" t="s">
        <v>1111</v>
      </c>
      <c r="D645" s="22" t="s">
        <v>1111</v>
      </c>
      <c r="E645" s="22" t="s">
        <v>1135</v>
      </c>
      <c r="F645" s="22" t="s">
        <v>1156</v>
      </c>
      <c r="G645" s="23" t="s">
        <v>36</v>
      </c>
      <c r="H645" s="23" t="s">
        <v>37</v>
      </c>
      <c r="I645" s="23" t="s">
        <v>36</v>
      </c>
      <c r="J645" s="23">
        <v>-0.31746051591802898</v>
      </c>
      <c r="K645" s="23">
        <v>36.142725920329099</v>
      </c>
      <c r="L645" s="23"/>
      <c r="M645" s="23"/>
      <c r="N645" s="24" t="b">
        <f t="shared" si="24"/>
        <v>0</v>
      </c>
      <c r="O645" s="25" t="b">
        <f t="shared" si="25"/>
        <v>0</v>
      </c>
      <c r="P645" s="26" t="b">
        <f t="shared" si="26"/>
        <v>0</v>
      </c>
      <c r="Q645" s="26" t="b">
        <f t="shared" si="20"/>
        <v>0</v>
      </c>
      <c r="R645" s="25" t="b">
        <f t="shared" si="27"/>
        <v>0</v>
      </c>
      <c r="S645" s="25" t="b">
        <f t="shared" si="22"/>
        <v>0</v>
      </c>
      <c r="T645" s="26" t="b">
        <f t="shared" si="23"/>
        <v>0</v>
      </c>
      <c r="U645" s="22" t="s">
        <v>195</v>
      </c>
      <c r="V645" s="22" t="s">
        <v>195</v>
      </c>
      <c r="W645" s="22" t="s">
        <v>195</v>
      </c>
      <c r="X645" s="22" t="s">
        <v>195</v>
      </c>
      <c r="Y645" s="22" t="s">
        <v>195</v>
      </c>
      <c r="Z645" s="22" t="s">
        <v>195</v>
      </c>
    </row>
    <row r="646" spans="1:26" x14ac:dyDescent="0.25">
      <c r="A646" s="21"/>
      <c r="B646" s="19">
        <v>45691</v>
      </c>
      <c r="C646" s="22" t="s">
        <v>1111</v>
      </c>
      <c r="D646" s="22" t="s">
        <v>1111</v>
      </c>
      <c r="E646" s="22" t="s">
        <v>1157</v>
      </c>
      <c r="F646" s="22" t="s">
        <v>1158</v>
      </c>
      <c r="G646" s="23" t="s">
        <v>36</v>
      </c>
      <c r="H646" s="23" t="s">
        <v>37</v>
      </c>
      <c r="I646" s="23" t="s">
        <v>36</v>
      </c>
      <c r="J646" s="23">
        <v>-0.299311104933913</v>
      </c>
      <c r="K646" s="23">
        <v>36.138012764882198</v>
      </c>
      <c r="L646" s="23"/>
      <c r="M646" s="23"/>
      <c r="N646" s="24" t="b">
        <f t="shared" si="24"/>
        <v>0</v>
      </c>
      <c r="O646" s="25" t="b">
        <f t="shared" si="25"/>
        <v>0</v>
      </c>
      <c r="P646" s="26" t="b">
        <f t="shared" si="26"/>
        <v>0</v>
      </c>
      <c r="Q646" s="26" t="b">
        <f t="shared" si="20"/>
        <v>0</v>
      </c>
      <c r="R646" s="25" t="b">
        <f t="shared" si="27"/>
        <v>0</v>
      </c>
      <c r="S646" s="25" t="b">
        <f t="shared" si="22"/>
        <v>0</v>
      </c>
      <c r="T646" s="26" t="b">
        <f t="shared" si="23"/>
        <v>0</v>
      </c>
      <c r="U646" s="22" t="s">
        <v>195</v>
      </c>
      <c r="V646" s="22" t="s">
        <v>195</v>
      </c>
      <c r="W646" s="22" t="s">
        <v>195</v>
      </c>
      <c r="X646" s="22" t="s">
        <v>195</v>
      </c>
      <c r="Y646" s="22" t="s">
        <v>195</v>
      </c>
      <c r="Z646" s="22" t="s">
        <v>195</v>
      </c>
    </row>
    <row r="647" spans="1:26" x14ac:dyDescent="0.25">
      <c r="A647" s="21"/>
      <c r="B647" s="19">
        <v>45691</v>
      </c>
      <c r="C647" s="22" t="s">
        <v>32</v>
      </c>
      <c r="D647" s="22" t="s">
        <v>33</v>
      </c>
      <c r="E647" s="22" t="s">
        <v>574</v>
      </c>
      <c r="F647" s="22" t="s">
        <v>1159</v>
      </c>
      <c r="G647" s="23" t="s">
        <v>36</v>
      </c>
      <c r="H647" s="23" t="s">
        <v>37</v>
      </c>
      <c r="I647" s="23" t="s">
        <v>36</v>
      </c>
      <c r="J647" s="23">
        <v>-1.29713850274054</v>
      </c>
      <c r="K647" s="23">
        <v>36.875653712829397</v>
      </c>
      <c r="L647" s="23"/>
      <c r="M647" s="23"/>
      <c r="N647" s="24" t="b">
        <f t="shared" si="24"/>
        <v>0</v>
      </c>
      <c r="O647" s="25" t="b">
        <f t="shared" si="25"/>
        <v>0</v>
      </c>
      <c r="P647" s="26" t="b">
        <f t="shared" si="26"/>
        <v>0</v>
      </c>
      <c r="Q647" s="26" t="b">
        <f t="shared" si="20"/>
        <v>0</v>
      </c>
      <c r="R647" s="25" t="b">
        <f t="shared" si="27"/>
        <v>0</v>
      </c>
      <c r="S647" s="25" t="b">
        <f t="shared" si="22"/>
        <v>0</v>
      </c>
      <c r="T647" s="26" t="b">
        <f t="shared" si="23"/>
        <v>0</v>
      </c>
      <c r="U647" s="27">
        <v>1</v>
      </c>
      <c r="V647" s="27">
        <v>0</v>
      </c>
      <c r="W647" s="27">
        <v>0</v>
      </c>
      <c r="X647" s="27">
        <v>0</v>
      </c>
      <c r="Y647" s="27">
        <v>0</v>
      </c>
      <c r="Z647" s="27">
        <v>0</v>
      </c>
    </row>
    <row r="648" spans="1:26" x14ac:dyDescent="0.25">
      <c r="A648" s="21"/>
      <c r="B648" s="19">
        <v>45691</v>
      </c>
      <c r="C648" s="22" t="s">
        <v>90</v>
      </c>
      <c r="D648" s="22" t="s">
        <v>33</v>
      </c>
      <c r="E648" s="22" t="s">
        <v>39</v>
      </c>
      <c r="F648" s="22" t="s">
        <v>1160</v>
      </c>
      <c r="G648" s="23" t="s">
        <v>52</v>
      </c>
      <c r="H648" s="23"/>
      <c r="I648" s="23"/>
      <c r="J648" s="23"/>
      <c r="K648" s="23"/>
      <c r="L648" s="23"/>
      <c r="M648" s="23" t="s">
        <v>609</v>
      </c>
      <c r="N648" s="24" t="b">
        <f t="shared" si="24"/>
        <v>0</v>
      </c>
      <c r="O648" s="25" t="b">
        <f t="shared" si="25"/>
        <v>0</v>
      </c>
      <c r="P648" s="26" t="b">
        <f t="shared" si="26"/>
        <v>0</v>
      </c>
      <c r="Q648" s="26" t="b">
        <f t="shared" si="20"/>
        <v>0</v>
      </c>
      <c r="R648" s="25" t="b">
        <f t="shared" si="27"/>
        <v>0</v>
      </c>
      <c r="S648" s="25" t="b">
        <f t="shared" si="22"/>
        <v>0</v>
      </c>
      <c r="T648" s="26" t="b">
        <f t="shared" si="23"/>
        <v>0</v>
      </c>
      <c r="U648" s="27">
        <v>1</v>
      </c>
      <c r="V648" s="27">
        <v>0</v>
      </c>
      <c r="W648" s="27">
        <v>1</v>
      </c>
      <c r="X648" s="27">
        <v>1</v>
      </c>
      <c r="Y648" s="27">
        <v>0</v>
      </c>
      <c r="Z648" s="27">
        <v>1</v>
      </c>
    </row>
    <row r="649" spans="1:26" x14ac:dyDescent="0.25">
      <c r="A649" s="21"/>
      <c r="B649" s="19">
        <v>45691</v>
      </c>
      <c r="C649" s="22" t="s">
        <v>322</v>
      </c>
      <c r="D649" s="22" t="s">
        <v>33</v>
      </c>
      <c r="E649" s="22" t="s">
        <v>108</v>
      </c>
      <c r="F649" s="22" t="s">
        <v>1161</v>
      </c>
      <c r="G649" s="23" t="s">
        <v>36</v>
      </c>
      <c r="H649" s="23" t="s">
        <v>37</v>
      </c>
      <c r="I649" s="23" t="s">
        <v>36</v>
      </c>
      <c r="J649" s="23">
        <v>-1.32984981057978</v>
      </c>
      <c r="K649" s="23">
        <v>36.870466628281697</v>
      </c>
      <c r="L649" s="23"/>
      <c r="M649" s="23"/>
      <c r="N649" s="24" t="b">
        <f t="shared" si="24"/>
        <v>0</v>
      </c>
      <c r="O649" s="25" t="b">
        <f t="shared" si="25"/>
        <v>0</v>
      </c>
      <c r="P649" s="26" t="b">
        <f t="shared" si="26"/>
        <v>0</v>
      </c>
      <c r="Q649" s="26" t="b">
        <f t="shared" si="20"/>
        <v>0</v>
      </c>
      <c r="R649" s="25" t="b">
        <f t="shared" si="27"/>
        <v>0</v>
      </c>
      <c r="S649" s="25" t="b">
        <f t="shared" si="22"/>
        <v>0</v>
      </c>
      <c r="T649" s="26" t="b">
        <f t="shared" si="23"/>
        <v>0</v>
      </c>
      <c r="U649" s="27">
        <v>1</v>
      </c>
      <c r="V649" s="27">
        <v>1</v>
      </c>
      <c r="W649" s="27">
        <v>0</v>
      </c>
      <c r="X649" s="27">
        <v>0</v>
      </c>
      <c r="Y649" s="27">
        <v>0</v>
      </c>
      <c r="Z649" s="27">
        <v>1</v>
      </c>
    </row>
    <row r="650" spans="1:26" x14ac:dyDescent="0.25">
      <c r="A650" s="21"/>
      <c r="B650" s="19">
        <v>45691</v>
      </c>
      <c r="C650" s="22" t="s">
        <v>90</v>
      </c>
      <c r="D650" s="22" t="s">
        <v>33</v>
      </c>
      <c r="E650" s="22" t="s">
        <v>371</v>
      </c>
      <c r="F650" s="22" t="s">
        <v>1162</v>
      </c>
      <c r="G650" s="23" t="s">
        <v>36</v>
      </c>
      <c r="H650" s="23" t="s">
        <v>37</v>
      </c>
      <c r="I650" s="23" t="s">
        <v>52</v>
      </c>
      <c r="J650" s="23">
        <v>-1.2614782843671799</v>
      </c>
      <c r="K650" s="23">
        <v>36.869364756394297</v>
      </c>
      <c r="L650" s="23"/>
      <c r="M650" s="23"/>
      <c r="N650" s="24" t="b">
        <f t="shared" si="24"/>
        <v>0</v>
      </c>
      <c r="O650" s="25" t="b">
        <f t="shared" si="25"/>
        <v>0</v>
      </c>
      <c r="P650" s="26" t="b">
        <f t="shared" si="26"/>
        <v>0</v>
      </c>
      <c r="Q650" s="26" t="b">
        <f t="shared" si="20"/>
        <v>0</v>
      </c>
      <c r="R650" s="25" t="b">
        <f t="shared" si="27"/>
        <v>0</v>
      </c>
      <c r="S650" s="25" t="b">
        <f t="shared" si="22"/>
        <v>0</v>
      </c>
      <c r="T650" s="26" t="b">
        <f t="shared" si="23"/>
        <v>0</v>
      </c>
      <c r="U650" s="22" t="s">
        <v>195</v>
      </c>
      <c r="V650" s="22" t="s">
        <v>195</v>
      </c>
      <c r="W650" s="22" t="s">
        <v>195</v>
      </c>
      <c r="X650" s="22" t="s">
        <v>195</v>
      </c>
      <c r="Y650" s="22" t="s">
        <v>195</v>
      </c>
      <c r="Z650" s="22" t="s">
        <v>195</v>
      </c>
    </row>
    <row r="651" spans="1:26" x14ac:dyDescent="0.25">
      <c r="A651" s="21"/>
      <c r="B651" s="19">
        <v>45691</v>
      </c>
      <c r="C651" s="22" t="s">
        <v>279</v>
      </c>
      <c r="D651" s="22" t="s">
        <v>33</v>
      </c>
      <c r="E651" s="22" t="s">
        <v>359</v>
      </c>
      <c r="F651" s="22" t="s">
        <v>354</v>
      </c>
      <c r="G651" s="23" t="s">
        <v>52</v>
      </c>
      <c r="H651" s="23"/>
      <c r="I651" s="23"/>
      <c r="J651" s="23"/>
      <c r="K651" s="23"/>
      <c r="L651" s="23"/>
      <c r="M651" s="23" t="s">
        <v>384</v>
      </c>
      <c r="N651" s="24" t="b">
        <f t="shared" si="24"/>
        <v>0</v>
      </c>
      <c r="O651" s="25" t="b">
        <f t="shared" si="25"/>
        <v>0</v>
      </c>
      <c r="P651" s="26" t="b">
        <f t="shared" si="26"/>
        <v>0</v>
      </c>
      <c r="Q651" s="26" t="b">
        <f t="shared" si="20"/>
        <v>0</v>
      </c>
      <c r="R651" s="25" t="b">
        <f t="shared" si="27"/>
        <v>0</v>
      </c>
      <c r="S651" s="25" t="b">
        <f t="shared" si="22"/>
        <v>0</v>
      </c>
      <c r="T651" s="26" t="b">
        <f t="shared" si="23"/>
        <v>0</v>
      </c>
      <c r="U651" s="27">
        <v>1</v>
      </c>
      <c r="V651" s="27">
        <v>1</v>
      </c>
      <c r="W651" s="27">
        <v>1</v>
      </c>
      <c r="X651" s="27">
        <v>0</v>
      </c>
      <c r="Y651" s="27">
        <v>0</v>
      </c>
      <c r="Z651" s="27">
        <v>0</v>
      </c>
    </row>
    <row r="652" spans="1:26" x14ac:dyDescent="0.25">
      <c r="A652" s="21"/>
      <c r="B652" s="19">
        <v>45691</v>
      </c>
      <c r="C652" s="22" t="s">
        <v>90</v>
      </c>
      <c r="D652" s="22" t="s">
        <v>33</v>
      </c>
      <c r="E652" s="22" t="s">
        <v>371</v>
      </c>
      <c r="F652" s="22" t="s">
        <v>1163</v>
      </c>
      <c r="G652" s="23" t="s">
        <v>36</v>
      </c>
      <c r="H652" s="23" t="s">
        <v>37</v>
      </c>
      <c r="I652" s="23" t="s">
        <v>36</v>
      </c>
      <c r="J652" s="23">
        <v>-1.2626992445009999</v>
      </c>
      <c r="K652" s="23">
        <v>36.865017849604598</v>
      </c>
      <c r="L652" s="23"/>
      <c r="M652" s="23"/>
      <c r="N652" s="24" t="b">
        <f t="shared" si="24"/>
        <v>0</v>
      </c>
      <c r="O652" s="25" t="b">
        <f t="shared" si="25"/>
        <v>0</v>
      </c>
      <c r="P652" s="26" t="b">
        <f t="shared" si="26"/>
        <v>0</v>
      </c>
      <c r="Q652" s="26" t="b">
        <f t="shared" si="20"/>
        <v>0</v>
      </c>
      <c r="R652" s="25" t="b">
        <f t="shared" si="27"/>
        <v>0</v>
      </c>
      <c r="S652" s="25" t="b">
        <f t="shared" si="22"/>
        <v>0</v>
      </c>
      <c r="T652" s="26" t="b">
        <f t="shared" si="23"/>
        <v>0</v>
      </c>
      <c r="U652" s="27">
        <v>1</v>
      </c>
      <c r="V652" s="27">
        <v>1</v>
      </c>
      <c r="W652" s="27">
        <v>1</v>
      </c>
      <c r="X652" s="27">
        <v>0</v>
      </c>
      <c r="Y652" s="27">
        <v>0</v>
      </c>
      <c r="Z652" s="27">
        <v>0</v>
      </c>
    </row>
    <row r="653" spans="1:26" x14ac:dyDescent="0.25">
      <c r="A653" s="21"/>
      <c r="B653" s="19">
        <v>45691</v>
      </c>
      <c r="C653" s="22" t="s">
        <v>76</v>
      </c>
      <c r="D653" s="22" t="s">
        <v>33</v>
      </c>
      <c r="E653" s="22" t="s">
        <v>427</v>
      </c>
      <c r="F653" s="22" t="s">
        <v>1164</v>
      </c>
      <c r="G653" s="23" t="s">
        <v>36</v>
      </c>
      <c r="H653" s="23" t="s">
        <v>37</v>
      </c>
      <c r="I653" s="23" t="s">
        <v>36</v>
      </c>
      <c r="J653" s="23">
        <v>-1.32435149367452</v>
      </c>
      <c r="K653" s="23">
        <v>36.899377785086102</v>
      </c>
      <c r="L653" s="23"/>
      <c r="M653" s="23"/>
      <c r="N653" s="24" t="b">
        <f t="shared" si="24"/>
        <v>0</v>
      </c>
      <c r="O653" s="25" t="b">
        <f t="shared" si="25"/>
        <v>0</v>
      </c>
      <c r="P653" s="26" t="b">
        <f t="shared" si="26"/>
        <v>0</v>
      </c>
      <c r="Q653" s="26" t="b">
        <f t="shared" si="20"/>
        <v>0</v>
      </c>
      <c r="R653" s="25" t="b">
        <f t="shared" si="27"/>
        <v>0</v>
      </c>
      <c r="S653" s="25" t="b">
        <f t="shared" si="22"/>
        <v>0</v>
      </c>
      <c r="T653" s="26" t="b">
        <f t="shared" si="23"/>
        <v>0</v>
      </c>
      <c r="U653" s="22" t="s">
        <v>195</v>
      </c>
      <c r="V653" s="22" t="s">
        <v>195</v>
      </c>
      <c r="W653" s="22" t="s">
        <v>195</v>
      </c>
      <c r="X653" s="22" t="s">
        <v>195</v>
      </c>
      <c r="Y653" s="22" t="s">
        <v>195</v>
      </c>
      <c r="Z653" s="22" t="s">
        <v>195</v>
      </c>
    </row>
    <row r="654" spans="1:26" x14ac:dyDescent="0.25">
      <c r="A654" s="21"/>
      <c r="B654" s="19">
        <v>45691</v>
      </c>
      <c r="C654" s="22" t="s">
        <v>41</v>
      </c>
      <c r="D654" s="22" t="s">
        <v>33</v>
      </c>
      <c r="E654" s="22" t="s">
        <v>165</v>
      </c>
      <c r="F654" s="22" t="s">
        <v>1165</v>
      </c>
      <c r="G654" s="23" t="s">
        <v>36</v>
      </c>
      <c r="H654" s="23" t="s">
        <v>37</v>
      </c>
      <c r="I654" s="23" t="s">
        <v>36</v>
      </c>
      <c r="J654" s="23">
        <v>-1.27869284857688</v>
      </c>
      <c r="K654" s="23">
        <v>36.882988296870003</v>
      </c>
      <c r="L654" s="23"/>
      <c r="M654" s="23"/>
      <c r="N654" s="24" t="b">
        <f t="shared" si="24"/>
        <v>0</v>
      </c>
      <c r="O654" s="25" t="b">
        <f t="shared" si="25"/>
        <v>0</v>
      </c>
      <c r="P654" s="26" t="b">
        <f t="shared" si="26"/>
        <v>0</v>
      </c>
      <c r="Q654" s="26" t="b">
        <f t="shared" si="20"/>
        <v>0</v>
      </c>
      <c r="R654" s="25" t="b">
        <f t="shared" si="27"/>
        <v>0</v>
      </c>
      <c r="S654" s="25" t="b">
        <f t="shared" si="22"/>
        <v>0</v>
      </c>
      <c r="T654" s="26" t="b">
        <f t="shared" si="23"/>
        <v>0</v>
      </c>
      <c r="U654" s="27">
        <v>1</v>
      </c>
      <c r="V654" s="27">
        <v>0</v>
      </c>
      <c r="W654" s="27">
        <v>0</v>
      </c>
      <c r="X654" s="27">
        <v>0</v>
      </c>
      <c r="Y654" s="27">
        <v>0</v>
      </c>
      <c r="Z654" s="27">
        <v>0</v>
      </c>
    </row>
    <row r="655" spans="1:26" x14ac:dyDescent="0.25">
      <c r="A655" s="21"/>
      <c r="B655" s="19">
        <v>45691</v>
      </c>
      <c r="C655" s="22" t="s">
        <v>105</v>
      </c>
      <c r="D655" s="22" t="s">
        <v>33</v>
      </c>
      <c r="E655" s="22" t="s">
        <v>1166</v>
      </c>
      <c r="F655" s="22" t="s">
        <v>1167</v>
      </c>
      <c r="G655" s="23" t="s">
        <v>36</v>
      </c>
      <c r="H655" s="23" t="s">
        <v>37</v>
      </c>
      <c r="I655" s="23" t="s">
        <v>36</v>
      </c>
      <c r="J655" s="23">
        <v>-1.2854414172808</v>
      </c>
      <c r="K655" s="23">
        <v>36.834333858287103</v>
      </c>
      <c r="L655" s="23"/>
      <c r="M655" s="23"/>
      <c r="N655" s="24" t="b">
        <f t="shared" si="24"/>
        <v>0</v>
      </c>
      <c r="O655" s="25" t="b">
        <f t="shared" si="25"/>
        <v>0</v>
      </c>
      <c r="P655" s="26" t="b">
        <f t="shared" si="26"/>
        <v>0</v>
      </c>
      <c r="Q655" s="26" t="b">
        <f t="shared" si="20"/>
        <v>0</v>
      </c>
      <c r="R655" s="25" t="b">
        <f t="shared" si="27"/>
        <v>0</v>
      </c>
      <c r="S655" s="25" t="b">
        <f t="shared" si="22"/>
        <v>0</v>
      </c>
      <c r="T655" s="26" t="b">
        <f t="shared" si="23"/>
        <v>0</v>
      </c>
      <c r="U655" s="22" t="s">
        <v>195</v>
      </c>
      <c r="V655" s="22" t="s">
        <v>195</v>
      </c>
      <c r="W655" s="22" t="s">
        <v>195</v>
      </c>
      <c r="X655" s="22" t="s">
        <v>195</v>
      </c>
      <c r="Y655" s="22" t="s">
        <v>195</v>
      </c>
      <c r="Z655" s="22" t="s">
        <v>195</v>
      </c>
    </row>
    <row r="656" spans="1:26" x14ac:dyDescent="0.25">
      <c r="A656" s="21"/>
      <c r="B656" s="19">
        <v>45691</v>
      </c>
      <c r="C656" s="22" t="s">
        <v>121</v>
      </c>
      <c r="D656" s="22" t="s">
        <v>33</v>
      </c>
      <c r="E656" s="22" t="s">
        <v>359</v>
      </c>
      <c r="F656" s="22" t="s">
        <v>1168</v>
      </c>
      <c r="G656" s="23" t="s">
        <v>36</v>
      </c>
      <c r="H656" s="23" t="s">
        <v>37</v>
      </c>
      <c r="I656" s="23" t="s">
        <v>36</v>
      </c>
      <c r="J656" s="23">
        <v>-1.17571578778689</v>
      </c>
      <c r="K656" s="23">
        <v>36.9137835070267</v>
      </c>
      <c r="L656" s="23"/>
      <c r="M656" s="23"/>
      <c r="N656" s="24" t="b">
        <f t="shared" si="24"/>
        <v>0</v>
      </c>
      <c r="O656" s="25" t="b">
        <f t="shared" si="25"/>
        <v>0</v>
      </c>
      <c r="P656" s="26" t="b">
        <f t="shared" si="26"/>
        <v>0</v>
      </c>
      <c r="Q656" s="26" t="b">
        <f t="shared" si="20"/>
        <v>0</v>
      </c>
      <c r="R656" s="25" t="b">
        <f t="shared" si="27"/>
        <v>0</v>
      </c>
      <c r="S656" s="25" t="b">
        <f t="shared" si="22"/>
        <v>0</v>
      </c>
      <c r="T656" s="26" t="b">
        <f t="shared" si="23"/>
        <v>0</v>
      </c>
      <c r="U656" s="27">
        <v>1</v>
      </c>
      <c r="V656" s="27">
        <v>1</v>
      </c>
      <c r="W656" s="27">
        <v>1</v>
      </c>
      <c r="X656" s="27">
        <v>0</v>
      </c>
      <c r="Y656" s="27">
        <v>0</v>
      </c>
      <c r="Z656" s="27">
        <v>0</v>
      </c>
    </row>
    <row r="657" spans="1:26" x14ac:dyDescent="0.25">
      <c r="A657" s="21"/>
      <c r="B657" s="19">
        <v>45691</v>
      </c>
      <c r="C657" s="22" t="s">
        <v>98</v>
      </c>
      <c r="D657" s="22" t="s">
        <v>33</v>
      </c>
      <c r="E657" s="22" t="s">
        <v>196</v>
      </c>
      <c r="F657" s="22" t="s">
        <v>1169</v>
      </c>
      <c r="G657" s="23" t="s">
        <v>36</v>
      </c>
      <c r="H657" s="23" t="s">
        <v>37</v>
      </c>
      <c r="I657" s="23" t="s">
        <v>36</v>
      </c>
      <c r="J657" s="23">
        <v>-1.3172702851006299</v>
      </c>
      <c r="K657" s="23">
        <v>36.717282607073898</v>
      </c>
      <c r="L657" s="23"/>
      <c r="M657" s="23"/>
      <c r="N657" s="24" t="b">
        <f t="shared" si="24"/>
        <v>0</v>
      </c>
      <c r="O657" s="25" t="b">
        <f t="shared" si="25"/>
        <v>0</v>
      </c>
      <c r="P657" s="26" t="b">
        <f t="shared" si="26"/>
        <v>0</v>
      </c>
      <c r="Q657" s="26" t="b">
        <f t="shared" si="20"/>
        <v>0</v>
      </c>
      <c r="R657" s="25" t="b">
        <f t="shared" si="27"/>
        <v>0</v>
      </c>
      <c r="S657" s="25" t="b">
        <f t="shared" si="22"/>
        <v>0</v>
      </c>
      <c r="T657" s="26" t="b">
        <f t="shared" si="23"/>
        <v>0</v>
      </c>
      <c r="U657" s="27">
        <v>1</v>
      </c>
      <c r="V657" s="27">
        <v>1</v>
      </c>
      <c r="W657" s="27">
        <v>1</v>
      </c>
      <c r="X657" s="27">
        <v>0</v>
      </c>
      <c r="Y657" s="27">
        <v>0</v>
      </c>
      <c r="Z657" s="27">
        <v>0</v>
      </c>
    </row>
    <row r="658" spans="1:26" x14ac:dyDescent="0.25">
      <c r="A658" s="21"/>
      <c r="B658" s="19">
        <v>45691</v>
      </c>
      <c r="C658" s="22" t="s">
        <v>1170</v>
      </c>
      <c r="D658" s="22" t="s">
        <v>1111</v>
      </c>
      <c r="E658" s="22" t="s">
        <v>1133</v>
      </c>
      <c r="F658" s="22" t="s">
        <v>1134</v>
      </c>
      <c r="G658" s="23" t="s">
        <v>36</v>
      </c>
      <c r="H658" s="23" t="s">
        <v>37</v>
      </c>
      <c r="I658" s="23" t="s">
        <v>36</v>
      </c>
      <c r="J658" s="23">
        <v>-0.27932794000564498</v>
      </c>
      <c r="K658" s="23">
        <v>36.028735868751902</v>
      </c>
      <c r="L658" s="23"/>
      <c r="M658" s="23"/>
      <c r="N658" s="24" t="b">
        <f t="shared" si="24"/>
        <v>0</v>
      </c>
      <c r="O658" s="25" t="b">
        <f t="shared" si="25"/>
        <v>0</v>
      </c>
      <c r="P658" s="26" t="b">
        <f t="shared" si="26"/>
        <v>0</v>
      </c>
      <c r="Q658" s="26" t="b">
        <f t="shared" si="20"/>
        <v>0</v>
      </c>
      <c r="R658" s="25" t="b">
        <f t="shared" si="27"/>
        <v>0</v>
      </c>
      <c r="S658" s="25" t="b">
        <f t="shared" si="22"/>
        <v>0</v>
      </c>
      <c r="T658" s="26" t="b">
        <f t="shared" si="23"/>
        <v>0</v>
      </c>
      <c r="U658" s="22" t="s">
        <v>195</v>
      </c>
      <c r="V658" s="22" t="s">
        <v>195</v>
      </c>
      <c r="W658" s="22" t="s">
        <v>195</v>
      </c>
      <c r="X658" s="22" t="s">
        <v>195</v>
      </c>
      <c r="Y658" s="22" t="s">
        <v>195</v>
      </c>
      <c r="Z658" s="22" t="s">
        <v>195</v>
      </c>
    </row>
    <row r="659" spans="1:26" x14ac:dyDescent="0.25">
      <c r="A659" s="21"/>
      <c r="B659" s="19">
        <v>45691</v>
      </c>
      <c r="C659" s="22" t="s">
        <v>1122</v>
      </c>
      <c r="D659" s="22" t="s">
        <v>1111</v>
      </c>
      <c r="E659" s="22" t="s">
        <v>1133</v>
      </c>
      <c r="F659" s="22" t="s">
        <v>1171</v>
      </c>
      <c r="G659" s="23" t="s">
        <v>36</v>
      </c>
      <c r="H659" s="23" t="s">
        <v>69</v>
      </c>
      <c r="I659" s="23" t="s">
        <v>36</v>
      </c>
      <c r="J659" s="23">
        <v>-0.20679603235157801</v>
      </c>
      <c r="K659" s="23">
        <v>35.791205971826102</v>
      </c>
      <c r="L659" s="23">
        <v>8.7799999999999994</v>
      </c>
      <c r="M659" s="23"/>
      <c r="N659" s="24" t="b">
        <f t="shared" si="24"/>
        <v>0</v>
      </c>
      <c r="O659" s="25" t="b">
        <f t="shared" si="25"/>
        <v>0</v>
      </c>
      <c r="P659" s="26" t="b">
        <f t="shared" si="26"/>
        <v>0</v>
      </c>
      <c r="Q659" s="26" t="b">
        <f t="shared" si="20"/>
        <v>0</v>
      </c>
      <c r="R659" s="25" t="b">
        <f t="shared" si="27"/>
        <v>0</v>
      </c>
      <c r="S659" s="25" t="b">
        <f t="shared" si="22"/>
        <v>0</v>
      </c>
      <c r="T659" s="26" t="b">
        <f t="shared" si="23"/>
        <v>0</v>
      </c>
      <c r="U659" s="22" t="s">
        <v>195</v>
      </c>
      <c r="V659" s="22" t="s">
        <v>195</v>
      </c>
      <c r="W659" s="22" t="s">
        <v>195</v>
      </c>
      <c r="X659" s="22" t="s">
        <v>195</v>
      </c>
      <c r="Y659" s="22" t="s">
        <v>195</v>
      </c>
      <c r="Z659" s="22" t="s">
        <v>195</v>
      </c>
    </row>
    <row r="660" spans="1:26" x14ac:dyDescent="0.25">
      <c r="A660" s="21"/>
      <c r="B660" s="19">
        <v>45691</v>
      </c>
      <c r="C660" s="22" t="s">
        <v>121</v>
      </c>
      <c r="D660" s="22" t="s">
        <v>33</v>
      </c>
      <c r="E660" s="22" t="s">
        <v>1172</v>
      </c>
      <c r="F660" s="22" t="s">
        <v>1173</v>
      </c>
      <c r="G660" s="23" t="s">
        <v>36</v>
      </c>
      <c r="H660" s="23" t="s">
        <v>37</v>
      </c>
      <c r="I660" s="23" t="s">
        <v>36</v>
      </c>
      <c r="J660" s="23">
        <v>-1.2155672807974001</v>
      </c>
      <c r="K660" s="23">
        <v>36.850335760864198</v>
      </c>
      <c r="L660" s="23"/>
      <c r="M660" s="23"/>
      <c r="N660" s="24" t="b">
        <f t="shared" si="24"/>
        <v>0</v>
      </c>
      <c r="O660" s="25" t="b">
        <f t="shared" si="25"/>
        <v>0</v>
      </c>
      <c r="P660" s="26" t="b">
        <f t="shared" si="26"/>
        <v>0</v>
      </c>
      <c r="Q660" s="26" t="b">
        <f t="shared" si="20"/>
        <v>0</v>
      </c>
      <c r="R660" s="25" t="b">
        <f t="shared" si="27"/>
        <v>0</v>
      </c>
      <c r="S660" s="25" t="b">
        <f t="shared" si="22"/>
        <v>0</v>
      </c>
      <c r="T660" s="26" t="b">
        <f t="shared" si="23"/>
        <v>0</v>
      </c>
      <c r="U660" s="22" t="s">
        <v>195</v>
      </c>
      <c r="V660" s="22" t="s">
        <v>195</v>
      </c>
      <c r="W660" s="22" t="s">
        <v>195</v>
      </c>
      <c r="X660" s="22" t="s">
        <v>195</v>
      </c>
      <c r="Y660" s="22" t="s">
        <v>195</v>
      </c>
      <c r="Z660" s="22" t="s">
        <v>195</v>
      </c>
    </row>
    <row r="661" spans="1:26" x14ac:dyDescent="0.25">
      <c r="A661" s="21"/>
      <c r="B661" s="19">
        <v>45691</v>
      </c>
      <c r="C661" s="22" t="s">
        <v>98</v>
      </c>
      <c r="D661" s="22" t="s">
        <v>33</v>
      </c>
      <c r="E661" s="22" t="s">
        <v>196</v>
      </c>
      <c r="F661" s="22" t="s">
        <v>1174</v>
      </c>
      <c r="G661" s="23" t="s">
        <v>36</v>
      </c>
      <c r="H661" s="23" t="s">
        <v>69</v>
      </c>
      <c r="I661" s="23" t="s">
        <v>36</v>
      </c>
      <c r="J661" s="23">
        <v>-1.31114085025716</v>
      </c>
      <c r="K661" s="23">
        <v>36.724306706841197</v>
      </c>
      <c r="L661" s="23">
        <v>3.26</v>
      </c>
      <c r="M661" s="23"/>
      <c r="N661" s="24" t="b">
        <f t="shared" si="24"/>
        <v>0</v>
      </c>
      <c r="O661" s="25" t="b">
        <f t="shared" si="25"/>
        <v>0</v>
      </c>
      <c r="P661" s="26" t="b">
        <f t="shared" si="26"/>
        <v>0</v>
      </c>
      <c r="Q661" s="26" t="b">
        <f t="shared" si="20"/>
        <v>0</v>
      </c>
      <c r="R661" s="25" t="b">
        <f t="shared" si="27"/>
        <v>0</v>
      </c>
      <c r="S661" s="25" t="b">
        <f t="shared" si="22"/>
        <v>0</v>
      </c>
      <c r="T661" s="26" t="b">
        <f t="shared" si="23"/>
        <v>0</v>
      </c>
      <c r="U661" s="27">
        <v>1</v>
      </c>
      <c r="V661" s="27">
        <v>0</v>
      </c>
      <c r="W661" s="27">
        <v>0</v>
      </c>
      <c r="X661" s="27">
        <v>0</v>
      </c>
      <c r="Y661" s="27">
        <v>0</v>
      </c>
      <c r="Z661" s="27">
        <v>0</v>
      </c>
    </row>
    <row r="662" spans="1:26" x14ac:dyDescent="0.25">
      <c r="A662" s="21"/>
      <c r="B662" s="19">
        <v>45691</v>
      </c>
      <c r="C662" s="22" t="s">
        <v>105</v>
      </c>
      <c r="D662" s="22" t="s">
        <v>33</v>
      </c>
      <c r="E662" s="22" t="s">
        <v>1175</v>
      </c>
      <c r="F662" s="22" t="s">
        <v>1176</v>
      </c>
      <c r="G662" s="23" t="s">
        <v>36</v>
      </c>
      <c r="H662" s="23" t="s">
        <v>37</v>
      </c>
      <c r="I662" s="23" t="s">
        <v>36</v>
      </c>
      <c r="J662" s="23">
        <v>-1.28103066794322</v>
      </c>
      <c r="K662" s="23">
        <v>36.822210055610498</v>
      </c>
      <c r="L662" s="23"/>
      <c r="M662" s="23"/>
      <c r="N662" s="24" t="b">
        <f t="shared" si="24"/>
        <v>0</v>
      </c>
      <c r="O662" s="25" t="b">
        <f t="shared" si="25"/>
        <v>0</v>
      </c>
      <c r="P662" s="26" t="b">
        <f t="shared" si="26"/>
        <v>0</v>
      </c>
      <c r="Q662" s="26" t="b">
        <f t="shared" si="20"/>
        <v>0</v>
      </c>
      <c r="R662" s="25" t="b">
        <f t="shared" si="27"/>
        <v>0</v>
      </c>
      <c r="S662" s="25" t="b">
        <f t="shared" si="22"/>
        <v>0</v>
      </c>
      <c r="T662" s="26" t="b">
        <f t="shared" si="23"/>
        <v>0</v>
      </c>
      <c r="U662" s="27">
        <v>1</v>
      </c>
      <c r="V662" s="27">
        <v>1</v>
      </c>
      <c r="W662" s="27">
        <v>0</v>
      </c>
      <c r="X662" s="27">
        <v>0</v>
      </c>
      <c r="Y662" s="27">
        <v>0</v>
      </c>
      <c r="Z662" s="27">
        <v>0</v>
      </c>
    </row>
    <row r="663" spans="1:26" x14ac:dyDescent="0.25">
      <c r="A663" s="21"/>
      <c r="B663" s="19">
        <v>45691</v>
      </c>
      <c r="C663" s="22" t="s">
        <v>49</v>
      </c>
      <c r="D663" s="22" t="s">
        <v>33</v>
      </c>
      <c r="E663" s="22" t="s">
        <v>316</v>
      </c>
      <c r="F663" s="22" t="s">
        <v>1177</v>
      </c>
      <c r="G663" s="23" t="s">
        <v>36</v>
      </c>
      <c r="H663" s="23" t="s">
        <v>37</v>
      </c>
      <c r="I663" s="23" t="s">
        <v>36</v>
      </c>
      <c r="J663" s="23">
        <v>-1.26108589407421</v>
      </c>
      <c r="K663" s="23">
        <v>36.715099840073201</v>
      </c>
      <c r="L663" s="23"/>
      <c r="M663" s="23"/>
      <c r="N663" s="24" t="b">
        <f t="shared" si="24"/>
        <v>0</v>
      </c>
      <c r="O663" s="25" t="b">
        <f t="shared" si="25"/>
        <v>0</v>
      </c>
      <c r="P663" s="26" t="b">
        <f t="shared" si="26"/>
        <v>0</v>
      </c>
      <c r="Q663" s="26" t="b">
        <f t="shared" si="20"/>
        <v>0</v>
      </c>
      <c r="R663" s="25" t="b">
        <f t="shared" si="27"/>
        <v>0</v>
      </c>
      <c r="S663" s="25" t="b">
        <f t="shared" si="22"/>
        <v>0</v>
      </c>
      <c r="T663" s="26" t="b">
        <f t="shared" si="23"/>
        <v>0</v>
      </c>
      <c r="U663" s="27">
        <v>1</v>
      </c>
      <c r="V663" s="27">
        <v>1</v>
      </c>
      <c r="W663" s="27">
        <v>0</v>
      </c>
      <c r="X663" s="27">
        <v>0</v>
      </c>
      <c r="Y663" s="27">
        <v>0</v>
      </c>
      <c r="Z663" s="27">
        <v>0</v>
      </c>
    </row>
    <row r="664" spans="1:26" x14ac:dyDescent="0.25">
      <c r="A664" s="21"/>
      <c r="B664" s="19">
        <v>45691</v>
      </c>
      <c r="C664" s="22" t="s">
        <v>59</v>
      </c>
      <c r="D664" s="22" t="s">
        <v>33</v>
      </c>
      <c r="E664" s="22" t="s">
        <v>33</v>
      </c>
      <c r="F664" s="22" t="s">
        <v>1178</v>
      </c>
      <c r="G664" s="23" t="s">
        <v>52</v>
      </c>
      <c r="H664" s="23"/>
      <c r="I664" s="23"/>
      <c r="J664" s="23"/>
      <c r="K664" s="23"/>
      <c r="L664" s="23"/>
      <c r="M664" s="23" t="s">
        <v>1179</v>
      </c>
      <c r="N664" s="24" t="b">
        <f t="shared" si="24"/>
        <v>0</v>
      </c>
      <c r="O664" s="25" t="b">
        <f t="shared" si="25"/>
        <v>0</v>
      </c>
      <c r="P664" s="26" t="b">
        <f t="shared" si="26"/>
        <v>0</v>
      </c>
      <c r="Q664" s="26" t="b">
        <f t="shared" si="20"/>
        <v>0</v>
      </c>
      <c r="R664" s="25" t="b">
        <f t="shared" si="27"/>
        <v>0</v>
      </c>
      <c r="S664" s="25" t="b">
        <f t="shared" si="22"/>
        <v>0</v>
      </c>
      <c r="T664" s="26" t="b">
        <f t="shared" si="23"/>
        <v>0</v>
      </c>
      <c r="U664" s="27">
        <v>1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</row>
    <row r="665" spans="1:26" x14ac:dyDescent="0.25">
      <c r="A665" s="21"/>
      <c r="B665" s="19">
        <v>45691</v>
      </c>
      <c r="C665" s="22" t="s">
        <v>1111</v>
      </c>
      <c r="D665" s="22" t="s">
        <v>1111</v>
      </c>
      <c r="E665" s="22" t="s">
        <v>1180</v>
      </c>
      <c r="F665" s="22" t="s">
        <v>1181</v>
      </c>
      <c r="G665" s="23" t="s">
        <v>52</v>
      </c>
      <c r="H665" s="23"/>
      <c r="I665" s="23"/>
      <c r="J665" s="23"/>
      <c r="K665" s="23"/>
      <c r="L665" s="23"/>
      <c r="M665" s="23" t="s">
        <v>609</v>
      </c>
      <c r="N665" s="24" t="b">
        <f t="shared" si="24"/>
        <v>0</v>
      </c>
      <c r="O665" s="25" t="b">
        <f t="shared" si="25"/>
        <v>0</v>
      </c>
      <c r="P665" s="26" t="b">
        <f t="shared" si="26"/>
        <v>0</v>
      </c>
      <c r="Q665" s="26" t="b">
        <f t="shared" si="20"/>
        <v>0</v>
      </c>
      <c r="R665" s="25" t="b">
        <f t="shared" si="27"/>
        <v>0</v>
      </c>
      <c r="S665" s="25" t="b">
        <f t="shared" si="22"/>
        <v>0</v>
      </c>
      <c r="T665" s="26" t="b">
        <f t="shared" si="23"/>
        <v>0</v>
      </c>
      <c r="U665" s="22" t="s">
        <v>195</v>
      </c>
      <c r="V665" s="22" t="s">
        <v>195</v>
      </c>
      <c r="W665" s="22" t="s">
        <v>195</v>
      </c>
      <c r="X665" s="22" t="s">
        <v>195</v>
      </c>
      <c r="Y665" s="22" t="s">
        <v>195</v>
      </c>
      <c r="Z665" s="22" t="s">
        <v>195</v>
      </c>
    </row>
    <row r="666" spans="1:26" x14ac:dyDescent="0.25">
      <c r="A666" s="21"/>
      <c r="B666" s="19">
        <v>45691</v>
      </c>
      <c r="C666" s="22" t="s">
        <v>1111</v>
      </c>
      <c r="D666" s="22" t="s">
        <v>1111</v>
      </c>
      <c r="E666" s="22" t="s">
        <v>1182</v>
      </c>
      <c r="F666" s="22" t="s">
        <v>1183</v>
      </c>
      <c r="G666" s="23" t="s">
        <v>36</v>
      </c>
      <c r="H666" s="23" t="s">
        <v>37</v>
      </c>
      <c r="I666" s="23" t="s">
        <v>36</v>
      </c>
      <c r="J666" s="23">
        <v>-0.31748483652944898</v>
      </c>
      <c r="K666" s="23">
        <v>36.142716560556899</v>
      </c>
      <c r="L666" s="23"/>
      <c r="M666" s="23"/>
      <c r="N666" s="24" t="b">
        <f t="shared" si="24"/>
        <v>0</v>
      </c>
      <c r="O666" s="25" t="b">
        <f t="shared" si="25"/>
        <v>0</v>
      </c>
      <c r="P666" s="26" t="b">
        <f t="shared" si="26"/>
        <v>0</v>
      </c>
      <c r="Q666" s="26" t="b">
        <f t="shared" si="20"/>
        <v>0</v>
      </c>
      <c r="R666" s="25" t="b">
        <f t="shared" si="27"/>
        <v>0</v>
      </c>
      <c r="S666" s="25" t="b">
        <f t="shared" si="22"/>
        <v>0</v>
      </c>
      <c r="T666" s="26" t="b">
        <f t="shared" si="23"/>
        <v>0</v>
      </c>
      <c r="U666" s="22" t="s">
        <v>195</v>
      </c>
      <c r="V666" s="22" t="s">
        <v>195</v>
      </c>
      <c r="W666" s="22" t="s">
        <v>195</v>
      </c>
      <c r="X666" s="22" t="s">
        <v>195</v>
      </c>
      <c r="Y666" s="22" t="s">
        <v>195</v>
      </c>
      <c r="Z666" s="22" t="s">
        <v>195</v>
      </c>
    </row>
    <row r="667" spans="1:26" x14ac:dyDescent="0.25">
      <c r="A667" s="21"/>
      <c r="B667" s="19">
        <v>45691</v>
      </c>
      <c r="C667" s="22" t="s">
        <v>70</v>
      </c>
      <c r="D667" s="22" t="s">
        <v>33</v>
      </c>
      <c r="E667" s="22" t="s">
        <v>1184</v>
      </c>
      <c r="F667" s="22" t="s">
        <v>1185</v>
      </c>
      <c r="G667" s="23" t="s">
        <v>36</v>
      </c>
      <c r="H667" s="23" t="s">
        <v>37</v>
      </c>
      <c r="I667" s="23" t="s">
        <v>36</v>
      </c>
      <c r="J667" s="23">
        <v>-1.28635617945896</v>
      </c>
      <c r="K667" s="23">
        <v>36.829605823727199</v>
      </c>
      <c r="L667" s="23"/>
      <c r="M667" s="23"/>
      <c r="N667" s="24" t="b">
        <f t="shared" si="24"/>
        <v>0</v>
      </c>
      <c r="O667" s="25" t="b">
        <f t="shared" si="25"/>
        <v>0</v>
      </c>
      <c r="P667" s="26" t="b">
        <f t="shared" si="26"/>
        <v>0</v>
      </c>
      <c r="Q667" s="26" t="b">
        <f t="shared" si="20"/>
        <v>0</v>
      </c>
      <c r="R667" s="25" t="b">
        <f t="shared" si="27"/>
        <v>0</v>
      </c>
      <c r="S667" s="25" t="b">
        <f t="shared" si="22"/>
        <v>0</v>
      </c>
      <c r="T667" s="26" t="b">
        <f t="shared" si="23"/>
        <v>0</v>
      </c>
      <c r="U667" s="27">
        <v>1</v>
      </c>
      <c r="V667" s="27">
        <v>1</v>
      </c>
      <c r="W667" s="27">
        <v>0</v>
      </c>
      <c r="X667" s="27">
        <v>0</v>
      </c>
      <c r="Y667" s="27">
        <v>0</v>
      </c>
      <c r="Z667" s="27">
        <v>0</v>
      </c>
    </row>
    <row r="668" spans="1:26" x14ac:dyDescent="0.25">
      <c r="A668" s="21"/>
      <c r="B668" s="19">
        <v>45691</v>
      </c>
      <c r="C668" s="22" t="s">
        <v>32</v>
      </c>
      <c r="D668" s="22" t="s">
        <v>33</v>
      </c>
      <c r="E668" s="22" t="s">
        <v>34</v>
      </c>
      <c r="F668" s="22" t="s">
        <v>1186</v>
      </c>
      <c r="G668" s="23" t="s">
        <v>36</v>
      </c>
      <c r="H668" s="23" t="s">
        <v>37</v>
      </c>
      <c r="I668" s="23" t="s">
        <v>36</v>
      </c>
      <c r="J668" s="23">
        <v>-1.3079693753300099</v>
      </c>
      <c r="K668" s="23">
        <v>36.8683871372263</v>
      </c>
      <c r="L668" s="23"/>
      <c r="M668" s="23"/>
      <c r="N668" s="24" t="b">
        <f t="shared" si="24"/>
        <v>0</v>
      </c>
      <c r="O668" s="25" t="b">
        <f t="shared" si="25"/>
        <v>0</v>
      </c>
      <c r="P668" s="26" t="b">
        <f t="shared" si="26"/>
        <v>0</v>
      </c>
      <c r="Q668" s="26" t="b">
        <f t="shared" si="20"/>
        <v>0</v>
      </c>
      <c r="R668" s="25" t="b">
        <f t="shared" si="27"/>
        <v>0</v>
      </c>
      <c r="S668" s="25" t="b">
        <f t="shared" si="22"/>
        <v>0</v>
      </c>
      <c r="T668" s="26" t="b">
        <f t="shared" si="23"/>
        <v>0</v>
      </c>
      <c r="U668" s="27">
        <v>1</v>
      </c>
      <c r="V668" s="27">
        <v>1</v>
      </c>
      <c r="W668" s="27">
        <v>1</v>
      </c>
      <c r="X668" s="27">
        <v>1</v>
      </c>
      <c r="Y668" s="27">
        <v>0</v>
      </c>
      <c r="Z668" s="27">
        <v>0</v>
      </c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13" t="b">
        <f t="shared" si="24"/>
        <v>0</v>
      </c>
      <c r="O669" s="12" t="b">
        <f t="shared" si="25"/>
        <v>0</v>
      </c>
      <c r="P669" s="16" t="b">
        <f t="shared" si="26"/>
        <v>0</v>
      </c>
      <c r="Q669" s="16" t="b">
        <f t="shared" si="20"/>
        <v>0</v>
      </c>
      <c r="R669" s="12" t="b">
        <f t="shared" si="27"/>
        <v>0</v>
      </c>
      <c r="S669" s="12" t="b">
        <f t="shared" si="22"/>
        <v>0</v>
      </c>
      <c r="T669" s="5" t="b">
        <f t="shared" si="23"/>
        <v>0</v>
      </c>
      <c r="U669" s="5"/>
      <c r="V669" s="5"/>
      <c r="W669" s="5"/>
      <c r="X669" s="5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13" t="b">
        <f t="shared" si="24"/>
        <v>0</v>
      </c>
      <c r="O670" s="12" t="b">
        <f t="shared" si="25"/>
        <v>0</v>
      </c>
      <c r="P670" s="16" t="b">
        <f t="shared" si="26"/>
        <v>0</v>
      </c>
      <c r="Q670" s="16" t="b">
        <f t="shared" si="20"/>
        <v>0</v>
      </c>
      <c r="R670" s="12" t="b">
        <f t="shared" si="27"/>
        <v>0</v>
      </c>
      <c r="S670" s="12" t="b">
        <f t="shared" si="22"/>
        <v>0</v>
      </c>
      <c r="T670" s="5" t="b">
        <f t="shared" si="23"/>
        <v>0</v>
      </c>
      <c r="U670" s="5"/>
      <c r="V670" s="5"/>
      <c r="W670" s="5"/>
      <c r="X670" s="5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13" t="b">
        <f t="shared" si="24"/>
        <v>0</v>
      </c>
      <c r="O671" s="12" t="b">
        <f t="shared" si="25"/>
        <v>0</v>
      </c>
      <c r="P671" s="16" t="b">
        <f t="shared" si="26"/>
        <v>0</v>
      </c>
      <c r="Q671" s="16" t="b">
        <f t="shared" si="20"/>
        <v>0</v>
      </c>
      <c r="R671" s="12" t="b">
        <f t="shared" si="27"/>
        <v>0</v>
      </c>
      <c r="S671" s="12" t="b">
        <f t="shared" si="22"/>
        <v>0</v>
      </c>
      <c r="T671" s="5" t="b">
        <f t="shared" si="23"/>
        <v>0</v>
      </c>
      <c r="U671" s="5"/>
      <c r="V671" s="5"/>
      <c r="W671" s="5"/>
      <c r="X671" s="5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13" t="b">
        <f t="shared" si="24"/>
        <v>0</v>
      </c>
      <c r="O672" s="12" t="b">
        <f t="shared" si="25"/>
        <v>0</v>
      </c>
      <c r="P672" s="16" t="b">
        <f t="shared" si="26"/>
        <v>0</v>
      </c>
      <c r="Q672" s="16" t="b">
        <f t="shared" si="20"/>
        <v>0</v>
      </c>
      <c r="R672" s="12" t="b">
        <f t="shared" si="27"/>
        <v>0</v>
      </c>
      <c r="S672" s="12" t="b">
        <f t="shared" si="22"/>
        <v>0</v>
      </c>
      <c r="T672" s="5" t="b">
        <f t="shared" si="23"/>
        <v>0</v>
      </c>
      <c r="U672" s="5"/>
      <c r="V672" s="5"/>
      <c r="W672" s="5"/>
      <c r="X672" s="5"/>
    </row>
    <row r="673" spans="1:24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13" t="b">
        <f t="shared" si="24"/>
        <v>0</v>
      </c>
      <c r="O673" s="12" t="b">
        <f t="shared" si="25"/>
        <v>0</v>
      </c>
      <c r="P673" s="16" t="b">
        <f t="shared" si="26"/>
        <v>0</v>
      </c>
      <c r="Q673" s="16" t="b">
        <f t="shared" si="20"/>
        <v>0</v>
      </c>
      <c r="R673" s="12" t="b">
        <f t="shared" si="27"/>
        <v>0</v>
      </c>
      <c r="S673" s="12" t="b">
        <f t="shared" si="22"/>
        <v>0</v>
      </c>
      <c r="T673" s="5" t="b">
        <f t="shared" si="23"/>
        <v>0</v>
      </c>
      <c r="U673" s="5"/>
      <c r="V673" s="5"/>
      <c r="W673" s="5"/>
      <c r="X673" s="5"/>
    </row>
    <row r="674" spans="1:24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13" t="b">
        <f t="shared" si="24"/>
        <v>0</v>
      </c>
      <c r="O674" s="12" t="b">
        <f t="shared" si="25"/>
        <v>0</v>
      </c>
      <c r="P674" s="16" t="b">
        <f t="shared" si="26"/>
        <v>0</v>
      </c>
      <c r="Q674" s="16" t="b">
        <f t="shared" si="20"/>
        <v>0</v>
      </c>
      <c r="R674" s="12" t="b">
        <f t="shared" si="27"/>
        <v>0</v>
      </c>
      <c r="S674" s="12" t="b">
        <f t="shared" si="22"/>
        <v>0</v>
      </c>
      <c r="T674" s="5" t="b">
        <f t="shared" si="23"/>
        <v>0</v>
      </c>
      <c r="U674" s="5"/>
      <c r="V674" s="5"/>
      <c r="W674" s="5"/>
      <c r="X674" s="5"/>
    </row>
    <row r="675" spans="1:24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13" t="b">
        <f t="shared" si="24"/>
        <v>0</v>
      </c>
      <c r="O675" s="12" t="b">
        <f t="shared" si="25"/>
        <v>0</v>
      </c>
      <c r="P675" s="16" t="b">
        <f t="shared" si="26"/>
        <v>0</v>
      </c>
      <c r="Q675" s="16" t="b">
        <f t="shared" si="20"/>
        <v>0</v>
      </c>
      <c r="R675" s="12" t="b">
        <f t="shared" si="27"/>
        <v>0</v>
      </c>
      <c r="S675" s="12" t="b">
        <f t="shared" si="22"/>
        <v>0</v>
      </c>
      <c r="T675" s="5" t="b">
        <f t="shared" si="23"/>
        <v>0</v>
      </c>
      <c r="U675" s="5"/>
      <c r="V675" s="5"/>
      <c r="W675" s="5"/>
      <c r="X675" s="5"/>
    </row>
    <row r="676" spans="1:24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13" t="b">
        <f t="shared" si="24"/>
        <v>0</v>
      </c>
      <c r="O676" s="12" t="b">
        <f t="shared" si="25"/>
        <v>0</v>
      </c>
      <c r="P676" s="16" t="b">
        <f t="shared" si="26"/>
        <v>0</v>
      </c>
      <c r="Q676" s="16" t="b">
        <f t="shared" si="20"/>
        <v>0</v>
      </c>
      <c r="R676" s="12" t="b">
        <f t="shared" si="27"/>
        <v>0</v>
      </c>
      <c r="S676" s="12" t="b">
        <f t="shared" si="22"/>
        <v>0</v>
      </c>
      <c r="T676" s="5" t="b">
        <f t="shared" si="23"/>
        <v>0</v>
      </c>
      <c r="U676" s="5"/>
      <c r="V676" s="5"/>
      <c r="W676" s="5"/>
      <c r="X676" s="5"/>
    </row>
    <row r="677" spans="1:24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13" t="b">
        <f t="shared" si="24"/>
        <v>0</v>
      </c>
      <c r="O677" s="12" t="b">
        <f t="shared" si="25"/>
        <v>0</v>
      </c>
      <c r="P677" s="16" t="b">
        <f t="shared" si="26"/>
        <v>0</v>
      </c>
      <c r="Q677" s="16" t="b">
        <f t="shared" si="20"/>
        <v>0</v>
      </c>
      <c r="R677" s="12" t="b">
        <f t="shared" si="27"/>
        <v>0</v>
      </c>
      <c r="S677" s="12" t="b">
        <f t="shared" si="22"/>
        <v>0</v>
      </c>
      <c r="T677" s="5" t="b">
        <f t="shared" si="23"/>
        <v>0</v>
      </c>
      <c r="U677" s="5"/>
      <c r="V677" s="5"/>
      <c r="W677" s="5"/>
      <c r="X677" s="5"/>
    </row>
    <row r="678" spans="1:24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13" t="b">
        <f t="shared" si="24"/>
        <v>0</v>
      </c>
      <c r="O678" s="12" t="b">
        <f t="shared" si="25"/>
        <v>0</v>
      </c>
      <c r="P678" s="16" t="b">
        <f t="shared" si="26"/>
        <v>0</v>
      </c>
      <c r="Q678" s="16" t="b">
        <f t="shared" si="20"/>
        <v>0</v>
      </c>
      <c r="R678" s="12" t="b">
        <f t="shared" si="27"/>
        <v>0</v>
      </c>
      <c r="S678" s="12" t="b">
        <f t="shared" si="22"/>
        <v>0</v>
      </c>
      <c r="T678" s="5" t="b">
        <f t="shared" si="23"/>
        <v>0</v>
      </c>
      <c r="U678" s="5"/>
      <c r="V678" s="5"/>
      <c r="W678" s="5"/>
      <c r="X678" s="5"/>
    </row>
    <row r="679" spans="1:24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13" t="b">
        <f t="shared" si="24"/>
        <v>0</v>
      </c>
      <c r="O679" s="12" t="b">
        <f t="shared" si="25"/>
        <v>0</v>
      </c>
      <c r="P679" s="16" t="b">
        <f t="shared" si="26"/>
        <v>0</v>
      </c>
      <c r="Q679" s="16" t="b">
        <f t="shared" si="20"/>
        <v>0</v>
      </c>
      <c r="R679" s="12" t="b">
        <f t="shared" si="27"/>
        <v>0</v>
      </c>
      <c r="S679" s="12" t="b">
        <f t="shared" si="22"/>
        <v>0</v>
      </c>
      <c r="T679" s="5" t="b">
        <f t="shared" si="23"/>
        <v>0</v>
      </c>
      <c r="U679" s="5"/>
      <c r="V679" s="5"/>
      <c r="W679" s="5"/>
      <c r="X679" s="5"/>
    </row>
    <row r="680" spans="1:24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13" t="b">
        <f t="shared" si="24"/>
        <v>0</v>
      </c>
      <c r="O680" s="12" t="b">
        <f t="shared" si="25"/>
        <v>0</v>
      </c>
      <c r="P680" s="16" t="b">
        <f t="shared" si="26"/>
        <v>0</v>
      </c>
      <c r="Q680" s="16" t="b">
        <f t="shared" si="20"/>
        <v>0</v>
      </c>
      <c r="R680" s="12" t="b">
        <f t="shared" si="27"/>
        <v>0</v>
      </c>
      <c r="S680" s="12" t="b">
        <f t="shared" si="22"/>
        <v>0</v>
      </c>
      <c r="T680" s="5" t="b">
        <f t="shared" si="23"/>
        <v>0</v>
      </c>
      <c r="U680" s="5"/>
      <c r="V680" s="5"/>
      <c r="W680" s="5"/>
      <c r="X680" s="5"/>
    </row>
    <row r="681" spans="1:24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13" t="b">
        <f t="shared" si="24"/>
        <v>0</v>
      </c>
      <c r="O681" s="12" t="b">
        <f t="shared" si="25"/>
        <v>0</v>
      </c>
      <c r="P681" s="16" t="b">
        <f t="shared" si="26"/>
        <v>0</v>
      </c>
      <c r="Q681" s="16" t="b">
        <f t="shared" si="20"/>
        <v>0</v>
      </c>
      <c r="R681" s="12" t="b">
        <f t="shared" si="27"/>
        <v>0</v>
      </c>
      <c r="S681" s="12" t="b">
        <f t="shared" si="22"/>
        <v>0</v>
      </c>
      <c r="T681" s="5" t="b">
        <f t="shared" si="23"/>
        <v>0</v>
      </c>
      <c r="U681" s="5"/>
      <c r="V681" s="5"/>
      <c r="W681" s="5"/>
      <c r="X681" s="5"/>
    </row>
    <row r="682" spans="1:24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13" t="b">
        <f t="shared" si="24"/>
        <v>0</v>
      </c>
      <c r="O682" s="12" t="b">
        <f t="shared" si="25"/>
        <v>0</v>
      </c>
      <c r="P682" s="16" t="b">
        <f t="shared" si="26"/>
        <v>0</v>
      </c>
      <c r="Q682" s="16" t="b">
        <f t="shared" si="20"/>
        <v>0</v>
      </c>
      <c r="R682" s="12" t="b">
        <f t="shared" si="27"/>
        <v>0</v>
      </c>
      <c r="S682" s="12" t="b">
        <f t="shared" si="22"/>
        <v>0</v>
      </c>
      <c r="T682" s="5" t="b">
        <f t="shared" si="23"/>
        <v>0</v>
      </c>
      <c r="U682" s="5"/>
      <c r="V682" s="5"/>
      <c r="W682" s="5"/>
      <c r="X682" s="5"/>
    </row>
    <row r="683" spans="1:24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13" t="b">
        <f t="shared" si="24"/>
        <v>0</v>
      </c>
      <c r="O683" s="12" t="b">
        <f t="shared" si="25"/>
        <v>0</v>
      </c>
      <c r="P683" s="16" t="b">
        <f t="shared" si="26"/>
        <v>0</v>
      </c>
      <c r="Q683" s="16" t="b">
        <f t="shared" si="20"/>
        <v>0</v>
      </c>
      <c r="R683" s="12" t="b">
        <f t="shared" si="27"/>
        <v>0</v>
      </c>
      <c r="S683" s="12" t="b">
        <f t="shared" si="22"/>
        <v>0</v>
      </c>
      <c r="T683" s="5" t="b">
        <f t="shared" si="23"/>
        <v>0</v>
      </c>
      <c r="U683" s="5"/>
      <c r="V683" s="5"/>
      <c r="W683" s="5"/>
      <c r="X683" s="5"/>
    </row>
    <row r="684" spans="1:24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13" t="b">
        <f t="shared" si="24"/>
        <v>0</v>
      </c>
      <c r="O684" s="12" t="b">
        <f t="shared" si="25"/>
        <v>0</v>
      </c>
      <c r="P684" s="16" t="b">
        <f t="shared" si="26"/>
        <v>0</v>
      </c>
      <c r="Q684" s="16" t="b">
        <f t="shared" si="20"/>
        <v>0</v>
      </c>
      <c r="R684" s="12" t="b">
        <f t="shared" si="27"/>
        <v>0</v>
      </c>
      <c r="S684" s="12" t="b">
        <f t="shared" si="22"/>
        <v>0</v>
      </c>
      <c r="T684" s="5" t="b">
        <f t="shared" si="23"/>
        <v>0</v>
      </c>
      <c r="U684" s="5"/>
      <c r="V684" s="5"/>
      <c r="W684" s="5"/>
      <c r="X684" s="5"/>
    </row>
    <row r="685" spans="1:24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13" t="b">
        <f t="shared" si="24"/>
        <v>0</v>
      </c>
      <c r="O685" s="12" t="b">
        <f t="shared" si="25"/>
        <v>0</v>
      </c>
      <c r="P685" s="16" t="b">
        <f t="shared" si="26"/>
        <v>0</v>
      </c>
      <c r="Q685" s="16" t="b">
        <f t="shared" si="20"/>
        <v>0</v>
      </c>
      <c r="R685" s="12" t="b">
        <f t="shared" si="27"/>
        <v>0</v>
      </c>
      <c r="S685" s="12" t="b">
        <f t="shared" si="22"/>
        <v>0</v>
      </c>
      <c r="T685" s="5" t="b">
        <f t="shared" si="23"/>
        <v>0</v>
      </c>
      <c r="U685" s="5"/>
      <c r="V685" s="5"/>
      <c r="W685" s="5"/>
      <c r="X685" s="5"/>
    </row>
    <row r="686" spans="1:24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13" t="b">
        <f t="shared" si="24"/>
        <v>0</v>
      </c>
      <c r="O686" s="12" t="b">
        <f t="shared" si="25"/>
        <v>0</v>
      </c>
      <c r="P686" s="16" t="b">
        <f t="shared" si="26"/>
        <v>0</v>
      </c>
      <c r="Q686" s="16" t="b">
        <f t="shared" si="20"/>
        <v>0</v>
      </c>
      <c r="R686" s="12" t="b">
        <f t="shared" si="27"/>
        <v>0</v>
      </c>
      <c r="S686" s="12" t="b">
        <f t="shared" si="22"/>
        <v>0</v>
      </c>
      <c r="T686" s="5" t="b">
        <f t="shared" si="23"/>
        <v>0</v>
      </c>
      <c r="U686" s="5"/>
      <c r="V686" s="5"/>
      <c r="W686" s="5"/>
      <c r="X686" s="5"/>
    </row>
    <row r="687" spans="1:24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13" t="b">
        <f t="shared" si="24"/>
        <v>0</v>
      </c>
      <c r="O687" s="12" t="b">
        <f t="shared" si="25"/>
        <v>0</v>
      </c>
      <c r="P687" s="16" t="b">
        <f t="shared" si="26"/>
        <v>0</v>
      </c>
      <c r="Q687" s="16" t="b">
        <f t="shared" si="20"/>
        <v>0</v>
      </c>
      <c r="R687" s="12" t="b">
        <f t="shared" si="27"/>
        <v>0</v>
      </c>
      <c r="S687" s="12" t="b">
        <f t="shared" si="22"/>
        <v>0</v>
      </c>
      <c r="T687" s="5" t="b">
        <f t="shared" si="23"/>
        <v>0</v>
      </c>
      <c r="U687" s="5"/>
      <c r="V687" s="5"/>
      <c r="W687" s="5"/>
      <c r="X687" s="5"/>
    </row>
    <row r="688" spans="1:24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13" t="b">
        <f t="shared" si="24"/>
        <v>0</v>
      </c>
      <c r="O688" s="12" t="b">
        <f t="shared" si="25"/>
        <v>0</v>
      </c>
      <c r="P688" s="16" t="b">
        <f t="shared" si="26"/>
        <v>0</v>
      </c>
      <c r="Q688" s="16" t="b">
        <f t="shared" si="20"/>
        <v>0</v>
      </c>
      <c r="R688" s="12" t="b">
        <f t="shared" si="27"/>
        <v>0</v>
      </c>
      <c r="S688" s="12" t="b">
        <f t="shared" si="22"/>
        <v>0</v>
      </c>
      <c r="T688" s="5" t="b">
        <f t="shared" si="23"/>
        <v>0</v>
      </c>
      <c r="U688" s="5"/>
      <c r="V688" s="5"/>
      <c r="W688" s="5"/>
      <c r="X688" s="5"/>
    </row>
    <row r="689" spans="1:24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13" t="b">
        <f t="shared" si="24"/>
        <v>0</v>
      </c>
      <c r="O689" s="12" t="b">
        <f t="shared" si="25"/>
        <v>0</v>
      </c>
      <c r="P689" s="16" t="b">
        <f t="shared" si="26"/>
        <v>0</v>
      </c>
      <c r="Q689" s="16" t="b">
        <f t="shared" si="20"/>
        <v>0</v>
      </c>
      <c r="R689" s="12" t="b">
        <f t="shared" si="27"/>
        <v>0</v>
      </c>
      <c r="S689" s="12" t="b">
        <f t="shared" si="22"/>
        <v>0</v>
      </c>
      <c r="T689" s="5" t="b">
        <f t="shared" si="23"/>
        <v>0</v>
      </c>
      <c r="U689" s="5"/>
      <c r="V689" s="5"/>
      <c r="W689" s="5"/>
      <c r="X689" s="5"/>
    </row>
    <row r="690" spans="1:24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13" t="b">
        <f t="shared" si="24"/>
        <v>0</v>
      </c>
      <c r="O690" s="12" t="b">
        <f t="shared" si="25"/>
        <v>0</v>
      </c>
      <c r="P690" s="16" t="b">
        <f t="shared" si="26"/>
        <v>0</v>
      </c>
      <c r="Q690" s="16" t="b">
        <f t="shared" si="20"/>
        <v>0</v>
      </c>
      <c r="R690" s="12" t="b">
        <f t="shared" si="27"/>
        <v>0</v>
      </c>
      <c r="S690" s="12" t="b">
        <f t="shared" si="22"/>
        <v>0</v>
      </c>
      <c r="T690" s="5" t="b">
        <f t="shared" si="23"/>
        <v>0</v>
      </c>
      <c r="U690" s="5"/>
      <c r="V690" s="5"/>
      <c r="W690" s="5"/>
      <c r="X690" s="5"/>
    </row>
    <row r="691" spans="1:24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13" t="b">
        <f t="shared" si="24"/>
        <v>0</v>
      </c>
      <c r="O691" s="12" t="b">
        <f t="shared" si="25"/>
        <v>0</v>
      </c>
      <c r="P691" s="16" t="b">
        <f t="shared" si="26"/>
        <v>0</v>
      </c>
      <c r="Q691" s="16" t="b">
        <f t="shared" si="20"/>
        <v>0</v>
      </c>
      <c r="R691" s="12" t="b">
        <f t="shared" si="27"/>
        <v>0</v>
      </c>
      <c r="S691" s="12" t="b">
        <f t="shared" si="22"/>
        <v>0</v>
      </c>
      <c r="T691" s="5" t="b">
        <f t="shared" si="23"/>
        <v>0</v>
      </c>
      <c r="U691" s="5"/>
      <c r="V691" s="5"/>
      <c r="W691" s="5"/>
      <c r="X691" s="5"/>
    </row>
    <row r="692" spans="1:24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13" t="b">
        <f t="shared" si="24"/>
        <v>0</v>
      </c>
      <c r="O692" s="12" t="b">
        <f t="shared" si="25"/>
        <v>0</v>
      </c>
      <c r="P692" s="16" t="b">
        <f t="shared" si="26"/>
        <v>0</v>
      </c>
      <c r="Q692" s="16" t="b">
        <f t="shared" si="20"/>
        <v>0</v>
      </c>
      <c r="R692" s="12" t="b">
        <f t="shared" si="27"/>
        <v>0</v>
      </c>
      <c r="S692" s="12" t="b">
        <f t="shared" si="22"/>
        <v>0</v>
      </c>
      <c r="T692" s="5" t="b">
        <f t="shared" si="23"/>
        <v>0</v>
      </c>
      <c r="U692" s="5"/>
      <c r="V692" s="5"/>
      <c r="W692" s="5"/>
      <c r="X692" s="5"/>
    </row>
    <row r="693" spans="1:24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13" t="b">
        <f t="shared" si="24"/>
        <v>0</v>
      </c>
      <c r="O693" s="12" t="b">
        <f t="shared" si="25"/>
        <v>0</v>
      </c>
      <c r="P693" s="16" t="b">
        <f t="shared" si="26"/>
        <v>0</v>
      </c>
      <c r="Q693" s="16" t="b">
        <f t="shared" si="20"/>
        <v>0</v>
      </c>
      <c r="R693" s="12" t="b">
        <f t="shared" si="27"/>
        <v>0</v>
      </c>
      <c r="S693" s="12" t="b">
        <f t="shared" si="22"/>
        <v>0</v>
      </c>
      <c r="T693" s="5" t="b">
        <f t="shared" si="23"/>
        <v>0</v>
      </c>
      <c r="U693" s="5"/>
      <c r="V693" s="5"/>
      <c r="W693" s="5"/>
      <c r="X693" s="5"/>
    </row>
    <row r="694" spans="1:24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13" t="b">
        <f t="shared" si="24"/>
        <v>0</v>
      </c>
      <c r="O694" s="12" t="b">
        <f t="shared" si="25"/>
        <v>0</v>
      </c>
      <c r="P694" s="16" t="b">
        <f t="shared" si="26"/>
        <v>0</v>
      </c>
      <c r="Q694" s="16" t="b">
        <f t="shared" si="20"/>
        <v>0</v>
      </c>
      <c r="R694" s="12" t="b">
        <f t="shared" si="27"/>
        <v>0</v>
      </c>
      <c r="S694" s="12" t="b">
        <f t="shared" si="22"/>
        <v>0</v>
      </c>
      <c r="T694" s="5" t="b">
        <f t="shared" si="23"/>
        <v>0</v>
      </c>
      <c r="U694" s="5"/>
      <c r="V694" s="5"/>
      <c r="W694" s="5"/>
      <c r="X694" s="5"/>
    </row>
    <row r="695" spans="1:24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13" t="b">
        <f t="shared" si="24"/>
        <v>0</v>
      </c>
      <c r="O695" s="12" t="b">
        <f t="shared" si="25"/>
        <v>0</v>
      </c>
      <c r="P695" s="16" t="b">
        <f t="shared" si="26"/>
        <v>0</v>
      </c>
      <c r="Q695" s="16" t="b">
        <f t="shared" si="20"/>
        <v>0</v>
      </c>
      <c r="R695" s="12" t="b">
        <f t="shared" si="27"/>
        <v>0</v>
      </c>
      <c r="S695" s="12" t="b">
        <f t="shared" si="22"/>
        <v>0</v>
      </c>
      <c r="T695" s="5" t="b">
        <f t="shared" si="23"/>
        <v>0</v>
      </c>
      <c r="U695" s="5"/>
      <c r="V695" s="5"/>
      <c r="W695" s="5"/>
      <c r="X695" s="5"/>
    </row>
    <row r="696" spans="1:24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13" t="b">
        <f t="shared" si="24"/>
        <v>0</v>
      </c>
      <c r="O696" s="12" t="b">
        <f t="shared" si="25"/>
        <v>0</v>
      </c>
      <c r="P696" s="16" t="b">
        <f t="shared" si="26"/>
        <v>0</v>
      </c>
      <c r="Q696" s="16" t="b">
        <f t="shared" si="20"/>
        <v>0</v>
      </c>
      <c r="R696" s="12" t="b">
        <f t="shared" si="27"/>
        <v>0</v>
      </c>
      <c r="S696" s="12" t="b">
        <f t="shared" si="22"/>
        <v>0</v>
      </c>
      <c r="T696" s="5" t="b">
        <f t="shared" si="23"/>
        <v>0</v>
      </c>
      <c r="U696" s="5"/>
      <c r="V696" s="5"/>
      <c r="W696" s="5"/>
      <c r="X696" s="5"/>
    </row>
    <row r="697" spans="1:24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13" t="b">
        <f t="shared" si="24"/>
        <v>0</v>
      </c>
      <c r="O697" s="12" t="b">
        <f t="shared" si="25"/>
        <v>0</v>
      </c>
      <c r="P697" s="16" t="b">
        <f t="shared" si="26"/>
        <v>0</v>
      </c>
      <c r="Q697" s="16" t="b">
        <f t="shared" si="20"/>
        <v>0</v>
      </c>
      <c r="R697" s="12" t="b">
        <f t="shared" si="27"/>
        <v>0</v>
      </c>
      <c r="S697" s="12" t="b">
        <f t="shared" si="22"/>
        <v>0</v>
      </c>
      <c r="T697" s="5" t="b">
        <f t="shared" si="23"/>
        <v>0</v>
      </c>
      <c r="U697" s="5"/>
      <c r="V697" s="5"/>
      <c r="W697" s="5"/>
      <c r="X697" s="5"/>
    </row>
    <row r="698" spans="1:24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13" t="b">
        <f t="shared" si="24"/>
        <v>0</v>
      </c>
      <c r="O698" s="12" t="b">
        <f t="shared" si="25"/>
        <v>0</v>
      </c>
      <c r="P698" s="16" t="b">
        <f t="shared" si="26"/>
        <v>0</v>
      </c>
      <c r="Q698" s="16" t="b">
        <f t="shared" si="20"/>
        <v>0</v>
      </c>
      <c r="R698" s="12" t="b">
        <f t="shared" si="27"/>
        <v>0</v>
      </c>
      <c r="S698" s="12" t="b">
        <f t="shared" si="22"/>
        <v>0</v>
      </c>
      <c r="T698" s="5" t="b">
        <f t="shared" si="23"/>
        <v>0</v>
      </c>
      <c r="U698" s="5"/>
      <c r="V698" s="5"/>
      <c r="W698" s="5"/>
      <c r="X698" s="5"/>
    </row>
    <row r="699" spans="1:24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13" t="b">
        <f t="shared" si="24"/>
        <v>0</v>
      </c>
      <c r="O699" s="12" t="b">
        <f t="shared" si="25"/>
        <v>0</v>
      </c>
      <c r="P699" s="16" t="b">
        <f t="shared" si="26"/>
        <v>0</v>
      </c>
      <c r="Q699" s="16" t="b">
        <f t="shared" si="20"/>
        <v>0</v>
      </c>
      <c r="R699" s="12" t="b">
        <f t="shared" si="27"/>
        <v>0</v>
      </c>
      <c r="S699" s="12" t="b">
        <f t="shared" si="22"/>
        <v>0</v>
      </c>
      <c r="T699" s="5" t="b">
        <f t="shared" si="23"/>
        <v>0</v>
      </c>
      <c r="U699" s="5"/>
      <c r="V699" s="5"/>
      <c r="W699" s="5"/>
      <c r="X699" s="5"/>
    </row>
    <row r="700" spans="1:24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13" t="b">
        <f t="shared" si="24"/>
        <v>0</v>
      </c>
      <c r="O700" s="12" t="b">
        <f t="shared" si="25"/>
        <v>0</v>
      </c>
      <c r="P700" s="16" t="b">
        <f t="shared" si="26"/>
        <v>0</v>
      </c>
      <c r="Q700" s="16" t="b">
        <f t="shared" si="20"/>
        <v>0</v>
      </c>
      <c r="R700" s="12" t="b">
        <f t="shared" si="27"/>
        <v>0</v>
      </c>
      <c r="S700" s="12" t="b">
        <f t="shared" si="22"/>
        <v>0</v>
      </c>
      <c r="T700" s="5" t="b">
        <f t="shared" si="23"/>
        <v>0</v>
      </c>
      <c r="U700" s="5"/>
      <c r="V700" s="5"/>
      <c r="W700" s="5"/>
      <c r="X700" s="5"/>
    </row>
    <row r="701" spans="1:24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13" t="b">
        <f t="shared" si="24"/>
        <v>0</v>
      </c>
      <c r="O701" s="12" t="b">
        <f t="shared" si="25"/>
        <v>0</v>
      </c>
      <c r="P701" s="16" t="b">
        <f t="shared" si="26"/>
        <v>0</v>
      </c>
      <c r="Q701" s="16" t="b">
        <f t="shared" si="20"/>
        <v>0</v>
      </c>
      <c r="R701" s="12" t="b">
        <f t="shared" si="27"/>
        <v>0</v>
      </c>
      <c r="S701" s="12" t="b">
        <f t="shared" si="22"/>
        <v>0</v>
      </c>
      <c r="T701" s="5" t="b">
        <f t="shared" si="23"/>
        <v>0</v>
      </c>
      <c r="U701" s="5"/>
      <c r="V701" s="5"/>
      <c r="W701" s="5"/>
      <c r="X701" s="5"/>
    </row>
    <row r="702" spans="1:24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13" t="b">
        <f t="shared" si="24"/>
        <v>0</v>
      </c>
      <c r="O702" s="12" t="b">
        <f t="shared" si="25"/>
        <v>0</v>
      </c>
      <c r="P702" s="16" t="b">
        <f t="shared" si="26"/>
        <v>0</v>
      </c>
      <c r="Q702" s="16" t="b">
        <f t="shared" si="20"/>
        <v>0</v>
      </c>
      <c r="R702" s="12" t="b">
        <f t="shared" si="27"/>
        <v>0</v>
      </c>
      <c r="S702" s="12" t="b">
        <f t="shared" si="22"/>
        <v>0</v>
      </c>
      <c r="T702" s="5" t="b">
        <f t="shared" si="23"/>
        <v>0</v>
      </c>
      <c r="U702" s="5"/>
      <c r="V702" s="5"/>
      <c r="W702" s="5"/>
      <c r="X702" s="5"/>
    </row>
    <row r="703" spans="1:24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13" t="b">
        <f t="shared" si="24"/>
        <v>0</v>
      </c>
      <c r="O703" s="12" t="b">
        <f t="shared" si="25"/>
        <v>0</v>
      </c>
      <c r="P703" s="16" t="b">
        <f t="shared" si="26"/>
        <v>0</v>
      </c>
      <c r="Q703" s="16" t="b">
        <f t="shared" si="20"/>
        <v>0</v>
      </c>
      <c r="R703" s="12" t="b">
        <f t="shared" si="27"/>
        <v>0</v>
      </c>
      <c r="S703" s="12" t="b">
        <f t="shared" si="22"/>
        <v>0</v>
      </c>
      <c r="T703" s="5" t="b">
        <f t="shared" si="23"/>
        <v>0</v>
      </c>
      <c r="U703" s="5"/>
      <c r="V703" s="5"/>
      <c r="W703" s="5"/>
      <c r="X703" s="5"/>
    </row>
    <row r="704" spans="1:24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13" t="b">
        <f t="shared" si="24"/>
        <v>0</v>
      </c>
      <c r="O704" s="12" t="b">
        <f t="shared" si="25"/>
        <v>0</v>
      </c>
      <c r="P704" s="16" t="b">
        <f t="shared" si="26"/>
        <v>0</v>
      </c>
      <c r="Q704" s="16" t="b">
        <f t="shared" si="20"/>
        <v>0</v>
      </c>
      <c r="R704" s="12" t="b">
        <f t="shared" si="27"/>
        <v>0</v>
      </c>
      <c r="S704" s="12" t="b">
        <f t="shared" si="22"/>
        <v>0</v>
      </c>
      <c r="T704" s="5" t="b">
        <f t="shared" si="23"/>
        <v>0</v>
      </c>
      <c r="U704" s="5"/>
      <c r="V704" s="5"/>
      <c r="W704" s="5"/>
      <c r="X704" s="5"/>
    </row>
    <row r="705" spans="1:24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13" t="b">
        <f t="shared" si="24"/>
        <v>0</v>
      </c>
      <c r="O705" s="12" t="b">
        <f t="shared" si="25"/>
        <v>0</v>
      </c>
      <c r="P705" s="16" t="b">
        <f t="shared" si="26"/>
        <v>0</v>
      </c>
      <c r="Q705" s="16" t="b">
        <f t="shared" si="20"/>
        <v>0</v>
      </c>
      <c r="R705" s="12" t="b">
        <f t="shared" si="27"/>
        <v>0</v>
      </c>
      <c r="S705" s="12" t="b">
        <f t="shared" si="22"/>
        <v>0</v>
      </c>
      <c r="T705" s="5" t="b">
        <f t="shared" si="23"/>
        <v>0</v>
      </c>
      <c r="U705" s="5"/>
      <c r="V705" s="5"/>
      <c r="W705" s="5"/>
      <c r="X705" s="5"/>
    </row>
    <row r="706" spans="1:24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13" t="b">
        <f t="shared" si="24"/>
        <v>0</v>
      </c>
      <c r="O706" s="12" t="b">
        <f t="shared" si="25"/>
        <v>0</v>
      </c>
      <c r="P706" s="16" t="b">
        <f t="shared" si="26"/>
        <v>0</v>
      </c>
      <c r="Q706" s="16" t="b">
        <f t="shared" si="20"/>
        <v>0</v>
      </c>
      <c r="R706" s="12" t="b">
        <f t="shared" si="27"/>
        <v>0</v>
      </c>
      <c r="S706" s="12" t="b">
        <f t="shared" si="22"/>
        <v>0</v>
      </c>
      <c r="T706" s="5" t="b">
        <f t="shared" si="23"/>
        <v>0</v>
      </c>
      <c r="U706" s="5"/>
      <c r="V706" s="5"/>
      <c r="W706" s="5"/>
      <c r="X706" s="5"/>
    </row>
    <row r="707" spans="1:24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13" t="b">
        <f t="shared" si="24"/>
        <v>0</v>
      </c>
      <c r="O707" s="12" t="b">
        <f t="shared" si="25"/>
        <v>0</v>
      </c>
      <c r="P707" s="16" t="b">
        <f t="shared" si="26"/>
        <v>0</v>
      </c>
      <c r="Q707" s="16" t="b">
        <f t="shared" si="20"/>
        <v>0</v>
      </c>
      <c r="R707" s="12" t="b">
        <f t="shared" si="27"/>
        <v>0</v>
      </c>
      <c r="S707" s="12" t="b">
        <f t="shared" si="22"/>
        <v>0</v>
      </c>
      <c r="T707" s="5" t="b">
        <f t="shared" si="23"/>
        <v>0</v>
      </c>
      <c r="U707" s="5"/>
      <c r="V707" s="5"/>
      <c r="W707" s="5"/>
      <c r="X707" s="5"/>
    </row>
    <row r="708" spans="1:24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13" t="b">
        <f t="shared" si="24"/>
        <v>0</v>
      </c>
      <c r="O708" s="12" t="b">
        <f t="shared" si="25"/>
        <v>0</v>
      </c>
      <c r="P708" s="16" t="b">
        <f t="shared" si="26"/>
        <v>0</v>
      </c>
      <c r="Q708" s="16" t="b">
        <f t="shared" si="20"/>
        <v>0</v>
      </c>
      <c r="R708" s="12" t="b">
        <f t="shared" si="27"/>
        <v>0</v>
      </c>
      <c r="S708" s="12" t="b">
        <f t="shared" si="22"/>
        <v>0</v>
      </c>
      <c r="T708" s="5" t="b">
        <f t="shared" si="23"/>
        <v>0</v>
      </c>
      <c r="U708" s="5"/>
      <c r="V708" s="5"/>
      <c r="W708" s="5"/>
      <c r="X708" s="5"/>
    </row>
    <row r="709" spans="1:24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13" t="b">
        <f t="shared" si="24"/>
        <v>0</v>
      </c>
      <c r="O709" s="12" t="b">
        <f t="shared" si="25"/>
        <v>0</v>
      </c>
      <c r="P709" s="16" t="b">
        <f t="shared" si="26"/>
        <v>0</v>
      </c>
      <c r="Q709" s="16" t="b">
        <f t="shared" si="20"/>
        <v>0</v>
      </c>
      <c r="R709" s="12" t="b">
        <f t="shared" si="27"/>
        <v>0</v>
      </c>
      <c r="S709" s="12" t="b">
        <f t="shared" si="22"/>
        <v>0</v>
      </c>
      <c r="T709" s="5" t="b">
        <f t="shared" si="23"/>
        <v>0</v>
      </c>
      <c r="U709" s="5"/>
      <c r="V709" s="5"/>
      <c r="W709" s="5"/>
      <c r="X709" s="5"/>
    </row>
    <row r="710" spans="1:24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13" t="b">
        <f t="shared" si="24"/>
        <v>0</v>
      </c>
      <c r="O710" s="12" t="b">
        <f t="shared" si="25"/>
        <v>0</v>
      </c>
      <c r="P710" s="16" t="b">
        <f t="shared" si="26"/>
        <v>0</v>
      </c>
      <c r="Q710" s="16" t="b">
        <f t="shared" si="20"/>
        <v>0</v>
      </c>
      <c r="R710" s="12" t="b">
        <f t="shared" si="27"/>
        <v>0</v>
      </c>
      <c r="S710" s="12" t="b">
        <f t="shared" si="22"/>
        <v>0</v>
      </c>
      <c r="T710" s="5" t="b">
        <f t="shared" si="23"/>
        <v>0</v>
      </c>
      <c r="U710" s="5"/>
      <c r="V710" s="5"/>
      <c r="W710" s="5"/>
      <c r="X710" s="5"/>
    </row>
    <row r="711" spans="1:24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13" t="b">
        <f t="shared" si="24"/>
        <v>0</v>
      </c>
      <c r="O711" s="12" t="b">
        <f t="shared" si="25"/>
        <v>0</v>
      </c>
      <c r="P711" s="16" t="b">
        <f t="shared" si="26"/>
        <v>0</v>
      </c>
      <c r="Q711" s="16" t="b">
        <f t="shared" si="20"/>
        <v>0</v>
      </c>
      <c r="R711" s="12" t="b">
        <f t="shared" si="27"/>
        <v>0</v>
      </c>
      <c r="S711" s="12" t="b">
        <f t="shared" si="22"/>
        <v>0</v>
      </c>
      <c r="T711" s="5" t="b">
        <f t="shared" si="23"/>
        <v>0</v>
      </c>
      <c r="U711" s="5"/>
      <c r="V711" s="5"/>
      <c r="W711" s="5"/>
      <c r="X711" s="5"/>
    </row>
    <row r="712" spans="1:24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13" t="b">
        <f t="shared" si="24"/>
        <v>0</v>
      </c>
      <c r="O712" s="12" t="b">
        <f t="shared" si="25"/>
        <v>0</v>
      </c>
      <c r="P712" s="16" t="b">
        <f t="shared" si="26"/>
        <v>0</v>
      </c>
      <c r="Q712" s="16" t="b">
        <f t="shared" si="20"/>
        <v>0</v>
      </c>
      <c r="R712" s="12" t="b">
        <f t="shared" si="27"/>
        <v>0</v>
      </c>
      <c r="S712" s="12" t="b">
        <f t="shared" si="22"/>
        <v>0</v>
      </c>
      <c r="T712" s="5" t="b">
        <f t="shared" si="23"/>
        <v>0</v>
      </c>
      <c r="U712" s="5"/>
      <c r="V712" s="5"/>
      <c r="W712" s="5"/>
      <c r="X712" s="5"/>
    </row>
    <row r="713" spans="1:24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13" t="b">
        <f t="shared" si="24"/>
        <v>0</v>
      </c>
      <c r="O713" s="12" t="b">
        <f t="shared" si="25"/>
        <v>0</v>
      </c>
      <c r="P713" s="16" t="b">
        <f t="shared" si="26"/>
        <v>0</v>
      </c>
      <c r="Q713" s="16" t="b">
        <f t="shared" si="20"/>
        <v>0</v>
      </c>
      <c r="R713" s="12" t="b">
        <f t="shared" si="27"/>
        <v>0</v>
      </c>
      <c r="S713" s="12" t="b">
        <f t="shared" si="22"/>
        <v>0</v>
      </c>
      <c r="T713" s="5" t="b">
        <f t="shared" si="23"/>
        <v>0</v>
      </c>
      <c r="U713" s="5"/>
      <c r="V713" s="5"/>
      <c r="W713" s="5"/>
      <c r="X713" s="5"/>
    </row>
    <row r="714" spans="1:24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13" t="b">
        <f t="shared" si="24"/>
        <v>0</v>
      </c>
      <c r="O714" s="12" t="b">
        <f t="shared" si="25"/>
        <v>0</v>
      </c>
      <c r="P714" s="16" t="b">
        <f t="shared" si="26"/>
        <v>0</v>
      </c>
      <c r="Q714" s="16" t="b">
        <f t="shared" si="20"/>
        <v>0</v>
      </c>
      <c r="R714" s="12" t="b">
        <f t="shared" si="27"/>
        <v>0</v>
      </c>
      <c r="S714" s="12" t="b">
        <f t="shared" si="22"/>
        <v>0</v>
      </c>
      <c r="T714" s="5" t="b">
        <f t="shared" si="23"/>
        <v>0</v>
      </c>
      <c r="U714" s="5"/>
      <c r="V714" s="5"/>
      <c r="W714" s="5"/>
      <c r="X714" s="5"/>
    </row>
    <row r="715" spans="1:24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13" t="b">
        <f t="shared" si="24"/>
        <v>0</v>
      </c>
      <c r="O715" s="12" t="b">
        <f t="shared" si="25"/>
        <v>0</v>
      </c>
      <c r="P715" s="16" t="b">
        <f t="shared" si="26"/>
        <v>0</v>
      </c>
      <c r="Q715" s="16" t="b">
        <f t="shared" si="20"/>
        <v>0</v>
      </c>
      <c r="R715" s="12" t="b">
        <f t="shared" si="27"/>
        <v>0</v>
      </c>
      <c r="S715" s="12" t="b">
        <f t="shared" si="22"/>
        <v>0</v>
      </c>
      <c r="T715" s="5" t="b">
        <f t="shared" si="23"/>
        <v>0</v>
      </c>
      <c r="U715" s="5"/>
      <c r="V715" s="5"/>
      <c r="W715" s="5"/>
      <c r="X715" s="5"/>
    </row>
    <row r="716" spans="1:24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13" t="b">
        <f t="shared" si="24"/>
        <v>0</v>
      </c>
      <c r="O716" s="12" t="b">
        <f t="shared" si="25"/>
        <v>0</v>
      </c>
      <c r="P716" s="16" t="b">
        <f t="shared" si="26"/>
        <v>0</v>
      </c>
      <c r="Q716" s="16" t="b">
        <f t="shared" si="20"/>
        <v>0</v>
      </c>
      <c r="R716" s="12" t="b">
        <f t="shared" si="27"/>
        <v>0</v>
      </c>
      <c r="S716" s="12" t="b">
        <f t="shared" si="22"/>
        <v>0</v>
      </c>
      <c r="T716" s="5" t="b">
        <f t="shared" si="23"/>
        <v>0</v>
      </c>
      <c r="U716" s="5"/>
      <c r="V716" s="5"/>
      <c r="W716" s="5"/>
      <c r="X716" s="5"/>
    </row>
    <row r="717" spans="1:24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13" t="b">
        <f t="shared" si="24"/>
        <v>0</v>
      </c>
      <c r="O717" s="12" t="b">
        <f t="shared" si="25"/>
        <v>0</v>
      </c>
      <c r="P717" s="16" t="b">
        <f t="shared" si="26"/>
        <v>0</v>
      </c>
      <c r="Q717" s="16" t="b">
        <f t="shared" si="20"/>
        <v>0</v>
      </c>
      <c r="R717" s="12" t="b">
        <f t="shared" si="27"/>
        <v>0</v>
      </c>
      <c r="S717" s="12" t="b">
        <f t="shared" si="22"/>
        <v>0</v>
      </c>
      <c r="T717" s="5" t="b">
        <f t="shared" si="23"/>
        <v>0</v>
      </c>
      <c r="U717" s="5"/>
      <c r="V717" s="5"/>
      <c r="W717" s="5"/>
      <c r="X717" s="5"/>
    </row>
    <row r="718" spans="1:24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13" t="b">
        <f t="shared" si="24"/>
        <v>0</v>
      </c>
      <c r="O718" s="12" t="b">
        <f t="shared" si="25"/>
        <v>0</v>
      </c>
      <c r="P718" s="16" t="b">
        <f t="shared" si="26"/>
        <v>0</v>
      </c>
      <c r="Q718" s="16" t="b">
        <f t="shared" si="20"/>
        <v>0</v>
      </c>
      <c r="R718" s="12" t="b">
        <f t="shared" si="27"/>
        <v>0</v>
      </c>
      <c r="S718" s="12" t="b">
        <f t="shared" si="22"/>
        <v>0</v>
      </c>
      <c r="T718" s="5" t="b">
        <f t="shared" si="23"/>
        <v>0</v>
      </c>
      <c r="U718" s="5"/>
      <c r="V718" s="5"/>
      <c r="W718" s="5"/>
      <c r="X718" s="5"/>
    </row>
    <row r="719" spans="1:24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13" t="b">
        <f t="shared" si="24"/>
        <v>0</v>
      </c>
      <c r="O719" s="12" t="b">
        <f t="shared" si="25"/>
        <v>0</v>
      </c>
      <c r="P719" s="16" t="b">
        <f t="shared" si="26"/>
        <v>0</v>
      </c>
      <c r="Q719" s="16" t="b">
        <f t="shared" si="20"/>
        <v>0</v>
      </c>
      <c r="R719" s="12" t="b">
        <f t="shared" si="27"/>
        <v>0</v>
      </c>
      <c r="S719" s="12" t="b">
        <f t="shared" si="22"/>
        <v>0</v>
      </c>
      <c r="T719" s="5" t="b">
        <f t="shared" si="23"/>
        <v>0</v>
      </c>
      <c r="U719" s="5"/>
      <c r="V719" s="5"/>
      <c r="W719" s="5"/>
      <c r="X719" s="5"/>
    </row>
    <row r="720" spans="1:24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13" t="b">
        <f t="shared" si="24"/>
        <v>0</v>
      </c>
      <c r="O720" s="12" t="b">
        <f t="shared" si="25"/>
        <v>0</v>
      </c>
      <c r="P720" s="16" t="b">
        <f t="shared" si="26"/>
        <v>0</v>
      </c>
      <c r="Q720" s="16" t="b">
        <f t="shared" si="20"/>
        <v>0</v>
      </c>
      <c r="R720" s="12" t="b">
        <f t="shared" si="27"/>
        <v>0</v>
      </c>
      <c r="S720" s="12" t="b">
        <f t="shared" si="22"/>
        <v>0</v>
      </c>
      <c r="T720" s="5" t="b">
        <f t="shared" si="23"/>
        <v>0</v>
      </c>
      <c r="U720" s="5"/>
      <c r="V720" s="5"/>
      <c r="W720" s="5"/>
      <c r="X720" s="5"/>
    </row>
    <row r="721" spans="1:24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13" t="b">
        <f t="shared" si="24"/>
        <v>0</v>
      </c>
      <c r="O721" s="12" t="b">
        <f t="shared" si="25"/>
        <v>0</v>
      </c>
      <c r="P721" s="16" t="b">
        <f t="shared" si="26"/>
        <v>0</v>
      </c>
      <c r="Q721" s="16" t="b">
        <f t="shared" si="20"/>
        <v>0</v>
      </c>
      <c r="R721" s="12" t="b">
        <f t="shared" si="27"/>
        <v>0</v>
      </c>
      <c r="S721" s="12" t="b">
        <f t="shared" si="22"/>
        <v>0</v>
      </c>
      <c r="T721" s="5" t="b">
        <f t="shared" si="23"/>
        <v>0</v>
      </c>
      <c r="U721" s="5"/>
      <c r="V721" s="5"/>
      <c r="W721" s="5"/>
      <c r="X721" s="5"/>
    </row>
    <row r="722" spans="1:24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13" t="b">
        <f t="shared" si="24"/>
        <v>0</v>
      </c>
      <c r="O722" s="12" t="b">
        <f t="shared" si="25"/>
        <v>0</v>
      </c>
      <c r="P722" s="16" t="b">
        <f t="shared" si="26"/>
        <v>0</v>
      </c>
      <c r="Q722" s="16" t="b">
        <f t="shared" si="20"/>
        <v>0</v>
      </c>
      <c r="R722" s="12" t="b">
        <f t="shared" si="27"/>
        <v>0</v>
      </c>
      <c r="S722" s="12" t="b">
        <f t="shared" si="22"/>
        <v>0</v>
      </c>
      <c r="T722" s="5" t="b">
        <f t="shared" si="23"/>
        <v>0</v>
      </c>
      <c r="U722" s="5"/>
      <c r="V722" s="5"/>
      <c r="W722" s="5"/>
      <c r="X722" s="5"/>
    </row>
    <row r="723" spans="1:24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13" t="b">
        <f t="shared" si="24"/>
        <v>0</v>
      </c>
      <c r="O723" s="12" t="b">
        <f t="shared" si="25"/>
        <v>0</v>
      </c>
      <c r="P723" s="16" t="b">
        <f t="shared" si="26"/>
        <v>0</v>
      </c>
      <c r="Q723" s="16" t="b">
        <f t="shared" si="20"/>
        <v>0</v>
      </c>
      <c r="R723" s="12" t="b">
        <f t="shared" si="27"/>
        <v>0</v>
      </c>
      <c r="S723" s="12" t="b">
        <f t="shared" si="22"/>
        <v>0</v>
      </c>
      <c r="T723" s="5" t="b">
        <f t="shared" si="23"/>
        <v>0</v>
      </c>
      <c r="U723" s="5"/>
      <c r="V723" s="5"/>
      <c r="W723" s="5"/>
      <c r="X723" s="5"/>
    </row>
    <row r="724" spans="1:24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13" t="b">
        <f t="shared" si="24"/>
        <v>0</v>
      </c>
      <c r="O724" s="12" t="b">
        <f t="shared" si="25"/>
        <v>0</v>
      </c>
      <c r="P724" s="16" t="b">
        <f t="shared" si="26"/>
        <v>0</v>
      </c>
      <c r="Q724" s="16" t="b">
        <f t="shared" si="20"/>
        <v>0</v>
      </c>
      <c r="R724" s="12" t="b">
        <f t="shared" si="27"/>
        <v>0</v>
      </c>
      <c r="S724" s="12" t="b">
        <f t="shared" si="22"/>
        <v>0</v>
      </c>
      <c r="T724" s="5" t="b">
        <f t="shared" si="23"/>
        <v>0</v>
      </c>
      <c r="U724" s="5"/>
      <c r="V724" s="5"/>
      <c r="W724" s="5"/>
      <c r="X724" s="5"/>
    </row>
    <row r="725" spans="1:24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13" t="b">
        <f t="shared" si="24"/>
        <v>0</v>
      </c>
      <c r="O725" s="12" t="b">
        <f t="shared" si="25"/>
        <v>0</v>
      </c>
      <c r="P725" s="16" t="b">
        <f t="shared" si="26"/>
        <v>0</v>
      </c>
      <c r="Q725" s="16" t="b">
        <f t="shared" si="20"/>
        <v>0</v>
      </c>
      <c r="R725" s="12" t="b">
        <f t="shared" si="27"/>
        <v>0</v>
      </c>
      <c r="S725" s="12" t="b">
        <f t="shared" si="22"/>
        <v>0</v>
      </c>
      <c r="T725" s="5" t="b">
        <f t="shared" si="23"/>
        <v>0</v>
      </c>
      <c r="U725" s="5"/>
      <c r="V725" s="5"/>
      <c r="W725" s="5"/>
      <c r="X725" s="5"/>
    </row>
    <row r="726" spans="1:24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13" t="b">
        <f t="shared" si="24"/>
        <v>0</v>
      </c>
      <c r="O726" s="12" t="b">
        <f t="shared" si="25"/>
        <v>0</v>
      </c>
      <c r="P726" s="16" t="b">
        <f t="shared" si="26"/>
        <v>0</v>
      </c>
      <c r="Q726" s="16" t="b">
        <f t="shared" si="20"/>
        <v>0</v>
      </c>
      <c r="R726" s="12" t="b">
        <f t="shared" si="27"/>
        <v>0</v>
      </c>
      <c r="S726" s="12" t="b">
        <f t="shared" si="22"/>
        <v>0</v>
      </c>
      <c r="T726" s="5" t="b">
        <f t="shared" si="23"/>
        <v>0</v>
      </c>
      <c r="U726" s="5"/>
      <c r="V726" s="5"/>
      <c r="W726" s="5"/>
      <c r="X726" s="5"/>
    </row>
    <row r="727" spans="1:24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13" t="b">
        <f t="shared" si="24"/>
        <v>0</v>
      </c>
      <c r="O727" s="12" t="b">
        <f t="shared" si="25"/>
        <v>0</v>
      </c>
      <c r="P727" s="16" t="b">
        <f t="shared" si="26"/>
        <v>0</v>
      </c>
      <c r="Q727" s="16" t="b">
        <f t="shared" si="20"/>
        <v>0</v>
      </c>
      <c r="R727" s="12" t="b">
        <f t="shared" si="27"/>
        <v>0</v>
      </c>
      <c r="S727" s="12" t="b">
        <f t="shared" si="22"/>
        <v>0</v>
      </c>
      <c r="T727" s="5" t="b">
        <f t="shared" si="23"/>
        <v>0</v>
      </c>
      <c r="U727" s="5"/>
      <c r="V727" s="5"/>
      <c r="W727" s="5"/>
      <c r="X727" s="5"/>
    </row>
    <row r="728" spans="1:24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13" t="b">
        <f t="shared" si="24"/>
        <v>0</v>
      </c>
      <c r="O728" s="12" t="b">
        <f t="shared" si="25"/>
        <v>0</v>
      </c>
      <c r="P728" s="16" t="b">
        <f t="shared" si="26"/>
        <v>0</v>
      </c>
      <c r="Q728" s="16" t="b">
        <f t="shared" si="20"/>
        <v>0</v>
      </c>
      <c r="R728" s="12" t="b">
        <f t="shared" si="27"/>
        <v>0</v>
      </c>
      <c r="S728" s="12" t="b">
        <f t="shared" si="22"/>
        <v>0</v>
      </c>
      <c r="T728" s="5" t="b">
        <f t="shared" si="23"/>
        <v>0</v>
      </c>
      <c r="U728" s="5"/>
      <c r="V728" s="5"/>
      <c r="W728" s="5"/>
      <c r="X728" s="5"/>
    </row>
    <row r="729" spans="1:24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13" t="b">
        <f t="shared" si="24"/>
        <v>0</v>
      </c>
      <c r="O729" s="12" t="b">
        <f t="shared" si="25"/>
        <v>0</v>
      </c>
      <c r="P729" s="16" t="b">
        <f t="shared" si="26"/>
        <v>0</v>
      </c>
      <c r="Q729" s="16" t="b">
        <f t="shared" si="20"/>
        <v>0</v>
      </c>
      <c r="R729" s="12" t="b">
        <f t="shared" si="27"/>
        <v>0</v>
      </c>
      <c r="S729" s="12" t="b">
        <f t="shared" si="22"/>
        <v>0</v>
      </c>
      <c r="T729" s="5" t="b">
        <f t="shared" si="23"/>
        <v>0</v>
      </c>
      <c r="U729" s="5"/>
      <c r="V729" s="5"/>
      <c r="W729" s="5"/>
      <c r="X729" s="5"/>
    </row>
    <row r="730" spans="1:24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13" t="b">
        <f t="shared" si="24"/>
        <v>0</v>
      </c>
      <c r="O730" s="12" t="b">
        <f t="shared" si="25"/>
        <v>0</v>
      </c>
      <c r="P730" s="16" t="b">
        <f t="shared" si="26"/>
        <v>0</v>
      </c>
      <c r="Q730" s="16" t="b">
        <f t="shared" si="20"/>
        <v>0</v>
      </c>
      <c r="R730" s="12" t="b">
        <f t="shared" si="27"/>
        <v>0</v>
      </c>
      <c r="S730" s="12" t="b">
        <f t="shared" si="22"/>
        <v>0</v>
      </c>
      <c r="T730" s="5" t="b">
        <f t="shared" si="23"/>
        <v>0</v>
      </c>
      <c r="U730" s="5"/>
      <c r="V730" s="5"/>
      <c r="W730" s="5"/>
      <c r="X730" s="5"/>
    </row>
    <row r="731" spans="1:24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13" t="b">
        <f t="shared" si="24"/>
        <v>0</v>
      </c>
      <c r="O731" s="12" t="b">
        <f t="shared" si="25"/>
        <v>0</v>
      </c>
      <c r="P731" s="16" t="b">
        <f t="shared" si="26"/>
        <v>0</v>
      </c>
      <c r="Q731" s="16" t="b">
        <f t="shared" si="20"/>
        <v>0</v>
      </c>
      <c r="R731" s="12" t="b">
        <f t="shared" si="27"/>
        <v>0</v>
      </c>
      <c r="S731" s="12" t="b">
        <f t="shared" si="22"/>
        <v>0</v>
      </c>
      <c r="T731" s="5" t="b">
        <f t="shared" si="23"/>
        <v>0</v>
      </c>
      <c r="U731" s="5"/>
      <c r="V731" s="5"/>
      <c r="W731" s="5"/>
      <c r="X731" s="5"/>
    </row>
    <row r="732" spans="1:24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13" t="b">
        <f t="shared" si="24"/>
        <v>0</v>
      </c>
      <c r="O732" s="12" t="b">
        <f t="shared" si="25"/>
        <v>0</v>
      </c>
      <c r="P732" s="16" t="b">
        <f t="shared" si="26"/>
        <v>0</v>
      </c>
      <c r="Q732" s="16" t="b">
        <f t="shared" si="20"/>
        <v>0</v>
      </c>
      <c r="R732" s="12" t="b">
        <f t="shared" si="27"/>
        <v>0</v>
      </c>
      <c r="S732" s="12" t="b">
        <f t="shared" si="22"/>
        <v>0</v>
      </c>
      <c r="T732" s="5" t="b">
        <f t="shared" si="23"/>
        <v>0</v>
      </c>
      <c r="U732" s="5"/>
      <c r="V732" s="5"/>
      <c r="W732" s="5"/>
      <c r="X732" s="5"/>
    </row>
    <row r="733" spans="1:24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13" t="b">
        <f t="shared" si="24"/>
        <v>0</v>
      </c>
      <c r="O733" s="12" t="b">
        <f t="shared" si="25"/>
        <v>0</v>
      </c>
      <c r="P733" s="16" t="b">
        <f t="shared" si="26"/>
        <v>0</v>
      </c>
      <c r="Q733" s="16" t="b">
        <f t="shared" si="20"/>
        <v>0</v>
      </c>
      <c r="R733" s="12" t="b">
        <f t="shared" si="27"/>
        <v>0</v>
      </c>
      <c r="S733" s="12" t="b">
        <f t="shared" si="22"/>
        <v>0</v>
      </c>
      <c r="T733" s="5" t="b">
        <f t="shared" si="23"/>
        <v>0</v>
      </c>
      <c r="U733" s="5"/>
      <c r="V733" s="5"/>
      <c r="W733" s="5"/>
      <c r="X733" s="5"/>
    </row>
    <row r="734" spans="1:24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13" t="b">
        <f t="shared" si="24"/>
        <v>0</v>
      </c>
      <c r="O734" s="12" t="b">
        <f t="shared" si="25"/>
        <v>0</v>
      </c>
      <c r="P734" s="16" t="b">
        <f t="shared" si="26"/>
        <v>0</v>
      </c>
      <c r="Q734" s="16" t="b">
        <f t="shared" si="20"/>
        <v>0</v>
      </c>
      <c r="R734" s="12" t="b">
        <f t="shared" si="27"/>
        <v>0</v>
      </c>
      <c r="S734" s="12" t="b">
        <f t="shared" si="22"/>
        <v>0</v>
      </c>
      <c r="T734" s="5" t="b">
        <f t="shared" si="23"/>
        <v>0</v>
      </c>
      <c r="U734" s="5"/>
      <c r="V734" s="5"/>
      <c r="W734" s="5"/>
      <c r="X734" s="5"/>
    </row>
    <row r="735" spans="1:24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13" t="b">
        <f t="shared" si="24"/>
        <v>0</v>
      </c>
      <c r="O735" s="12" t="b">
        <f t="shared" si="25"/>
        <v>0</v>
      </c>
      <c r="P735" s="16" t="b">
        <f t="shared" si="26"/>
        <v>0</v>
      </c>
      <c r="Q735" s="16" t="b">
        <f t="shared" si="20"/>
        <v>0</v>
      </c>
      <c r="R735" s="12" t="b">
        <f t="shared" si="27"/>
        <v>0</v>
      </c>
      <c r="S735" s="12" t="b">
        <f t="shared" si="22"/>
        <v>0</v>
      </c>
      <c r="T735" s="5" t="b">
        <f t="shared" si="23"/>
        <v>0</v>
      </c>
      <c r="U735" s="5"/>
      <c r="V735" s="5"/>
      <c r="W735" s="5"/>
      <c r="X735" s="5"/>
    </row>
    <row r="736" spans="1:24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13" t="b">
        <f t="shared" si="24"/>
        <v>0</v>
      </c>
      <c r="O736" s="12" t="b">
        <f t="shared" si="25"/>
        <v>0</v>
      </c>
      <c r="P736" s="16" t="b">
        <f t="shared" si="26"/>
        <v>0</v>
      </c>
      <c r="Q736" s="16" t="b">
        <f t="shared" si="20"/>
        <v>0</v>
      </c>
      <c r="R736" s="12" t="b">
        <f t="shared" si="27"/>
        <v>0</v>
      </c>
      <c r="S736" s="12" t="b">
        <f t="shared" si="22"/>
        <v>0</v>
      </c>
      <c r="T736" s="5" t="b">
        <f t="shared" si="23"/>
        <v>0</v>
      </c>
      <c r="U736" s="5"/>
      <c r="V736" s="5"/>
      <c r="W736" s="5"/>
      <c r="X736" s="5"/>
    </row>
    <row r="737" spans="1:24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13" t="b">
        <f t="shared" si="24"/>
        <v>0</v>
      </c>
      <c r="O737" s="12" t="b">
        <f t="shared" si="25"/>
        <v>0</v>
      </c>
      <c r="P737" s="16" t="b">
        <f t="shared" si="26"/>
        <v>0</v>
      </c>
      <c r="Q737" s="16" t="b">
        <f t="shared" si="20"/>
        <v>0</v>
      </c>
      <c r="R737" s="12" t="b">
        <f t="shared" si="27"/>
        <v>0</v>
      </c>
      <c r="S737" s="12" t="b">
        <f t="shared" si="22"/>
        <v>0</v>
      </c>
      <c r="T737" s="5" t="b">
        <f t="shared" si="23"/>
        <v>0</v>
      </c>
      <c r="U737" s="5"/>
      <c r="V737" s="5"/>
      <c r="W737" s="5"/>
      <c r="X737" s="5"/>
    </row>
    <row r="738" spans="1:24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13" t="b">
        <f t="shared" si="24"/>
        <v>0</v>
      </c>
      <c r="O738" s="12" t="b">
        <f t="shared" si="25"/>
        <v>0</v>
      </c>
      <c r="P738" s="16" t="b">
        <f t="shared" si="26"/>
        <v>0</v>
      </c>
      <c r="Q738" s="16" t="b">
        <f t="shared" si="20"/>
        <v>0</v>
      </c>
      <c r="R738" s="12" t="b">
        <f t="shared" si="27"/>
        <v>0</v>
      </c>
      <c r="S738" s="12" t="b">
        <f t="shared" si="22"/>
        <v>0</v>
      </c>
      <c r="T738" s="5" t="b">
        <f t="shared" si="23"/>
        <v>0</v>
      </c>
      <c r="U738" s="5"/>
      <c r="V738" s="5"/>
      <c r="W738" s="5"/>
      <c r="X738" s="5"/>
    </row>
    <row r="739" spans="1:24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13" t="b">
        <f t="shared" si="24"/>
        <v>0</v>
      </c>
      <c r="O739" s="12" t="b">
        <f t="shared" si="25"/>
        <v>0</v>
      </c>
      <c r="P739" s="16" t="b">
        <f t="shared" si="26"/>
        <v>0</v>
      </c>
      <c r="Q739" s="16" t="b">
        <f t="shared" si="20"/>
        <v>0</v>
      </c>
      <c r="R739" s="12" t="b">
        <f t="shared" si="27"/>
        <v>0</v>
      </c>
      <c r="S739" s="12" t="b">
        <f t="shared" si="22"/>
        <v>0</v>
      </c>
      <c r="T739" s="5" t="b">
        <f t="shared" si="23"/>
        <v>0</v>
      </c>
      <c r="U739" s="5"/>
      <c r="V739" s="5"/>
      <c r="W739" s="5"/>
      <c r="X739" s="5"/>
    </row>
    <row r="740" spans="1:24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13" t="b">
        <f t="shared" si="24"/>
        <v>0</v>
      </c>
      <c r="O740" s="12" t="b">
        <f t="shared" si="25"/>
        <v>0</v>
      </c>
      <c r="P740" s="16" t="b">
        <f t="shared" si="26"/>
        <v>0</v>
      </c>
      <c r="Q740" s="16" t="b">
        <f t="shared" si="20"/>
        <v>0</v>
      </c>
      <c r="R740" s="12" t="b">
        <f t="shared" si="27"/>
        <v>0</v>
      </c>
      <c r="S740" s="12" t="b">
        <f t="shared" si="22"/>
        <v>0</v>
      </c>
      <c r="T740" s="5" t="b">
        <f t="shared" si="23"/>
        <v>0</v>
      </c>
      <c r="U740" s="5"/>
      <c r="V740" s="5"/>
      <c r="W740" s="5"/>
      <c r="X740" s="5"/>
    </row>
    <row r="741" spans="1:24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13" t="b">
        <f t="shared" si="24"/>
        <v>0</v>
      </c>
      <c r="O741" s="12" t="b">
        <f t="shared" si="25"/>
        <v>0</v>
      </c>
      <c r="P741" s="16" t="b">
        <f t="shared" si="26"/>
        <v>0</v>
      </c>
      <c r="Q741" s="16" t="b">
        <f t="shared" si="20"/>
        <v>0</v>
      </c>
      <c r="R741" s="12" t="b">
        <f t="shared" si="27"/>
        <v>0</v>
      </c>
      <c r="S741" s="12" t="b">
        <f t="shared" si="22"/>
        <v>0</v>
      </c>
      <c r="T741" s="5" t="b">
        <f t="shared" si="23"/>
        <v>0</v>
      </c>
      <c r="U741" s="5"/>
      <c r="V741" s="5"/>
      <c r="W741" s="5"/>
      <c r="X741" s="5"/>
    </row>
    <row r="742" spans="1:24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13" t="b">
        <f t="shared" si="24"/>
        <v>0</v>
      </c>
      <c r="O742" s="12" t="b">
        <f t="shared" si="25"/>
        <v>0</v>
      </c>
      <c r="P742" s="16" t="b">
        <f t="shared" si="26"/>
        <v>0</v>
      </c>
      <c r="Q742" s="16" t="b">
        <f t="shared" si="20"/>
        <v>0</v>
      </c>
      <c r="R742" s="12" t="b">
        <f t="shared" si="27"/>
        <v>0</v>
      </c>
      <c r="S742" s="12" t="b">
        <f t="shared" si="22"/>
        <v>0</v>
      </c>
      <c r="T742" s="5" t="b">
        <f t="shared" si="23"/>
        <v>0</v>
      </c>
      <c r="U742" s="5"/>
      <c r="V742" s="5"/>
      <c r="W742" s="5"/>
      <c r="X742" s="5"/>
    </row>
    <row r="743" spans="1:24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13" t="b">
        <f t="shared" si="24"/>
        <v>0</v>
      </c>
      <c r="O743" s="12" t="b">
        <f t="shared" si="25"/>
        <v>0</v>
      </c>
      <c r="P743" s="16" t="b">
        <f t="shared" si="26"/>
        <v>0</v>
      </c>
      <c r="Q743" s="16" t="b">
        <f t="shared" si="20"/>
        <v>0</v>
      </c>
      <c r="R743" s="12" t="b">
        <f t="shared" si="27"/>
        <v>0</v>
      </c>
      <c r="S743" s="12" t="b">
        <f t="shared" si="22"/>
        <v>0</v>
      </c>
      <c r="T743" s="5" t="b">
        <f t="shared" si="23"/>
        <v>0</v>
      </c>
      <c r="U743" s="5"/>
      <c r="V743" s="5"/>
      <c r="W743" s="5"/>
      <c r="X743" s="5"/>
    </row>
    <row r="744" spans="1:24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13" t="b">
        <f t="shared" si="24"/>
        <v>0</v>
      </c>
      <c r="O744" s="12" t="b">
        <f t="shared" si="25"/>
        <v>0</v>
      </c>
      <c r="P744" s="16" t="b">
        <f t="shared" si="26"/>
        <v>0</v>
      </c>
      <c r="Q744" s="16" t="b">
        <f t="shared" si="20"/>
        <v>0</v>
      </c>
      <c r="R744" s="12" t="b">
        <f t="shared" si="27"/>
        <v>0</v>
      </c>
      <c r="S744" s="12" t="b">
        <f t="shared" si="22"/>
        <v>0</v>
      </c>
      <c r="T744" s="5" t="b">
        <f t="shared" si="23"/>
        <v>0</v>
      </c>
      <c r="U744" s="5"/>
      <c r="V744" s="5"/>
      <c r="W744" s="5"/>
      <c r="X744" s="5"/>
    </row>
    <row r="745" spans="1:24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13" t="b">
        <f t="shared" si="24"/>
        <v>0</v>
      </c>
      <c r="O745" s="12" t="b">
        <f t="shared" si="25"/>
        <v>0</v>
      </c>
      <c r="P745" s="16" t="b">
        <f t="shared" si="26"/>
        <v>0</v>
      </c>
      <c r="Q745" s="16" t="b">
        <f t="shared" si="20"/>
        <v>0</v>
      </c>
      <c r="R745" s="12" t="b">
        <f t="shared" si="27"/>
        <v>0</v>
      </c>
      <c r="S745" s="12" t="b">
        <f t="shared" si="22"/>
        <v>0</v>
      </c>
      <c r="T745" s="5" t="b">
        <f t="shared" si="23"/>
        <v>0</v>
      </c>
      <c r="U745" s="5"/>
      <c r="V745" s="5"/>
      <c r="W745" s="5"/>
      <c r="X745" s="5"/>
    </row>
    <row r="746" spans="1:24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13" t="b">
        <f t="shared" si="24"/>
        <v>0</v>
      </c>
      <c r="O746" s="12" t="b">
        <f t="shared" si="25"/>
        <v>0</v>
      </c>
      <c r="P746" s="16" t="b">
        <f t="shared" si="26"/>
        <v>0</v>
      </c>
      <c r="Q746" s="16" t="b">
        <f t="shared" si="20"/>
        <v>0</v>
      </c>
      <c r="R746" s="12" t="b">
        <f t="shared" si="27"/>
        <v>0</v>
      </c>
      <c r="S746" s="12" t="b">
        <f t="shared" si="22"/>
        <v>0</v>
      </c>
      <c r="T746" s="5" t="b">
        <f t="shared" si="23"/>
        <v>0</v>
      </c>
      <c r="U746" s="5"/>
      <c r="V746" s="5"/>
      <c r="W746" s="5"/>
      <c r="X746" s="5"/>
    </row>
    <row r="747" spans="1:24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13" t="b">
        <f t="shared" si="24"/>
        <v>0</v>
      </c>
      <c r="O747" s="12" t="b">
        <f t="shared" si="25"/>
        <v>0</v>
      </c>
      <c r="P747" s="16" t="b">
        <f t="shared" si="26"/>
        <v>0</v>
      </c>
      <c r="Q747" s="16" t="b">
        <f t="shared" si="20"/>
        <v>0</v>
      </c>
      <c r="R747" s="12" t="b">
        <f t="shared" si="27"/>
        <v>0</v>
      </c>
      <c r="S747" s="12" t="b">
        <f t="shared" si="22"/>
        <v>0</v>
      </c>
      <c r="T747" s="5" t="b">
        <f t="shared" si="23"/>
        <v>0</v>
      </c>
      <c r="U747" s="5"/>
      <c r="V747" s="5"/>
      <c r="W747" s="5"/>
      <c r="X747" s="5"/>
    </row>
    <row r="748" spans="1:24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13" t="b">
        <f t="shared" si="24"/>
        <v>0</v>
      </c>
      <c r="O748" s="12" t="b">
        <f t="shared" si="25"/>
        <v>0</v>
      </c>
      <c r="P748" s="16" t="b">
        <f t="shared" si="26"/>
        <v>0</v>
      </c>
      <c r="Q748" s="16" t="b">
        <f t="shared" ref="Q748:Q1002" si="28">IF(AND(G748="Yes", NOT(ISNUMBER(K748))), TRUE, FALSE)</f>
        <v>0</v>
      </c>
      <c r="R748" s="12" t="b">
        <f t="shared" si="27"/>
        <v>0</v>
      </c>
      <c r="S748" s="12" t="b">
        <f t="shared" ref="S748:S1002" si="29">IF(AND(G748="Yes", K748=""), TRUE, FALSE)</f>
        <v>0</v>
      </c>
      <c r="T748" s="5" t="b">
        <f t="shared" ref="T748:T1002" si="30">IF(AND(H748="Area",L748="You must fill this in because the location type is an area!"),TRUE,FALSE)</f>
        <v>0</v>
      </c>
      <c r="U748" s="5"/>
      <c r="V748" s="5"/>
      <c r="W748" s="5"/>
      <c r="X748" s="5"/>
    </row>
    <row r="749" spans="1:24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13" t="b">
        <f t="shared" si="24"/>
        <v>0</v>
      </c>
      <c r="O749" s="12" t="b">
        <f t="shared" si="25"/>
        <v>0</v>
      </c>
      <c r="P749" s="16" t="b">
        <f t="shared" si="26"/>
        <v>0</v>
      </c>
      <c r="Q749" s="16" t="b">
        <f t="shared" si="28"/>
        <v>0</v>
      </c>
      <c r="R749" s="12" t="b">
        <f t="shared" si="27"/>
        <v>0</v>
      </c>
      <c r="S749" s="12" t="b">
        <f t="shared" si="29"/>
        <v>0</v>
      </c>
      <c r="T749" s="5" t="b">
        <f t="shared" si="30"/>
        <v>0</v>
      </c>
      <c r="U749" s="5"/>
      <c r="V749" s="5"/>
      <c r="W749" s="5"/>
      <c r="X749" s="5"/>
    </row>
    <row r="750" spans="1:24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13" t="b">
        <f t="shared" si="24"/>
        <v>0</v>
      </c>
      <c r="O750" s="12" t="b">
        <f t="shared" si="25"/>
        <v>0</v>
      </c>
      <c r="P750" s="16" t="b">
        <f t="shared" si="26"/>
        <v>0</v>
      </c>
      <c r="Q750" s="16" t="b">
        <f t="shared" si="28"/>
        <v>0</v>
      </c>
      <c r="R750" s="12" t="b">
        <f t="shared" si="27"/>
        <v>0</v>
      </c>
      <c r="S750" s="12" t="b">
        <f t="shared" si="29"/>
        <v>0</v>
      </c>
      <c r="T750" s="5" t="b">
        <f t="shared" si="30"/>
        <v>0</v>
      </c>
      <c r="U750" s="5"/>
      <c r="V750" s="5"/>
      <c r="W750" s="5"/>
      <c r="X750" s="5"/>
    </row>
    <row r="751" spans="1:24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13" t="b">
        <f t="shared" si="24"/>
        <v>0</v>
      </c>
      <c r="O751" s="12" t="b">
        <f t="shared" si="25"/>
        <v>0</v>
      </c>
      <c r="P751" s="16" t="b">
        <f t="shared" si="26"/>
        <v>0</v>
      </c>
      <c r="Q751" s="16" t="b">
        <f t="shared" si="28"/>
        <v>0</v>
      </c>
      <c r="R751" s="12" t="b">
        <f t="shared" si="27"/>
        <v>0</v>
      </c>
      <c r="S751" s="12" t="b">
        <f t="shared" si="29"/>
        <v>0</v>
      </c>
      <c r="T751" s="5" t="b">
        <f t="shared" si="30"/>
        <v>0</v>
      </c>
      <c r="U751" s="5"/>
      <c r="V751" s="5"/>
      <c r="W751" s="5"/>
      <c r="X751" s="5"/>
    </row>
    <row r="752" spans="1:24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13" t="b">
        <f t="shared" si="24"/>
        <v>0</v>
      </c>
      <c r="O752" s="12" t="b">
        <f t="shared" si="25"/>
        <v>0</v>
      </c>
      <c r="P752" s="16" t="b">
        <f t="shared" si="26"/>
        <v>0</v>
      </c>
      <c r="Q752" s="16" t="b">
        <f t="shared" si="28"/>
        <v>0</v>
      </c>
      <c r="R752" s="12" t="b">
        <f t="shared" si="27"/>
        <v>0</v>
      </c>
      <c r="S752" s="12" t="b">
        <f t="shared" si="29"/>
        <v>0</v>
      </c>
      <c r="T752" s="5" t="b">
        <f t="shared" si="30"/>
        <v>0</v>
      </c>
      <c r="U752" s="5"/>
      <c r="V752" s="5"/>
      <c r="W752" s="5"/>
      <c r="X752" s="5"/>
    </row>
    <row r="753" spans="1:24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13" t="b">
        <f t="shared" si="24"/>
        <v>0</v>
      </c>
      <c r="O753" s="12" t="b">
        <f t="shared" si="25"/>
        <v>0</v>
      </c>
      <c r="P753" s="16" t="b">
        <f t="shared" si="26"/>
        <v>0</v>
      </c>
      <c r="Q753" s="16" t="b">
        <f t="shared" si="28"/>
        <v>0</v>
      </c>
      <c r="R753" s="12" t="b">
        <f t="shared" si="27"/>
        <v>0</v>
      </c>
      <c r="S753" s="12" t="b">
        <f t="shared" si="29"/>
        <v>0</v>
      </c>
      <c r="T753" s="5" t="b">
        <f t="shared" si="30"/>
        <v>0</v>
      </c>
      <c r="U753" s="5"/>
      <c r="V753" s="5"/>
      <c r="W753" s="5"/>
      <c r="X753" s="5"/>
    </row>
    <row r="754" spans="1:24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13" t="b">
        <f t="shared" si="24"/>
        <v>0</v>
      </c>
      <c r="O754" s="12" t="b">
        <f t="shared" si="25"/>
        <v>0</v>
      </c>
      <c r="P754" s="16" t="b">
        <f t="shared" si="26"/>
        <v>0</v>
      </c>
      <c r="Q754" s="16" t="b">
        <f t="shared" si="28"/>
        <v>0</v>
      </c>
      <c r="R754" s="12" t="b">
        <f t="shared" si="27"/>
        <v>0</v>
      </c>
      <c r="S754" s="12" t="b">
        <f t="shared" si="29"/>
        <v>0</v>
      </c>
      <c r="T754" s="5" t="b">
        <f t="shared" si="30"/>
        <v>0</v>
      </c>
      <c r="U754" s="5"/>
      <c r="V754" s="5"/>
      <c r="W754" s="5"/>
      <c r="X754" s="5"/>
    </row>
    <row r="755" spans="1:24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13" t="b">
        <f t="shared" si="24"/>
        <v>0</v>
      </c>
      <c r="O755" s="12" t="b">
        <f t="shared" si="25"/>
        <v>0</v>
      </c>
      <c r="P755" s="16" t="b">
        <f t="shared" si="26"/>
        <v>0</v>
      </c>
      <c r="Q755" s="16" t="b">
        <f t="shared" si="28"/>
        <v>0</v>
      </c>
      <c r="R755" s="12" t="b">
        <f t="shared" si="27"/>
        <v>0</v>
      </c>
      <c r="S755" s="12" t="b">
        <f t="shared" si="29"/>
        <v>0</v>
      </c>
      <c r="T755" s="5" t="b">
        <f t="shared" si="30"/>
        <v>0</v>
      </c>
      <c r="U755" s="5"/>
      <c r="V755" s="5"/>
      <c r="W755" s="5"/>
      <c r="X755" s="5"/>
    </row>
    <row r="756" spans="1:24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13" t="b">
        <f t="shared" si="24"/>
        <v>0</v>
      </c>
      <c r="O756" s="12" t="b">
        <f t="shared" si="25"/>
        <v>0</v>
      </c>
      <c r="P756" s="16" t="b">
        <f t="shared" si="26"/>
        <v>0</v>
      </c>
      <c r="Q756" s="16" t="b">
        <f t="shared" si="28"/>
        <v>0</v>
      </c>
      <c r="R756" s="12" t="b">
        <f t="shared" si="27"/>
        <v>0</v>
      </c>
      <c r="S756" s="12" t="b">
        <f t="shared" si="29"/>
        <v>0</v>
      </c>
      <c r="T756" s="5" t="b">
        <f t="shared" si="30"/>
        <v>0</v>
      </c>
      <c r="U756" s="5"/>
      <c r="V756" s="5"/>
      <c r="W756" s="5"/>
      <c r="X756" s="5"/>
    </row>
    <row r="757" spans="1:24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13" t="b">
        <f t="shared" si="24"/>
        <v>0</v>
      </c>
      <c r="O757" s="12" t="b">
        <f t="shared" si="25"/>
        <v>0</v>
      </c>
      <c r="P757" s="16" t="b">
        <f t="shared" si="26"/>
        <v>0</v>
      </c>
      <c r="Q757" s="16" t="b">
        <f t="shared" si="28"/>
        <v>0</v>
      </c>
      <c r="R757" s="12" t="b">
        <f t="shared" si="27"/>
        <v>0</v>
      </c>
      <c r="S757" s="12" t="b">
        <f t="shared" si="29"/>
        <v>0</v>
      </c>
      <c r="T757" s="5" t="b">
        <f t="shared" si="30"/>
        <v>0</v>
      </c>
      <c r="U757" s="5"/>
      <c r="V757" s="5"/>
      <c r="W757" s="5"/>
      <c r="X757" s="5"/>
    </row>
    <row r="758" spans="1:24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13" t="b">
        <f t="shared" si="24"/>
        <v>0</v>
      </c>
      <c r="O758" s="12" t="b">
        <f t="shared" si="25"/>
        <v>0</v>
      </c>
      <c r="P758" s="16" t="b">
        <f t="shared" si="26"/>
        <v>0</v>
      </c>
      <c r="Q758" s="16" t="b">
        <f t="shared" si="28"/>
        <v>0</v>
      </c>
      <c r="R758" s="12" t="b">
        <f t="shared" si="27"/>
        <v>0</v>
      </c>
      <c r="S758" s="12" t="b">
        <f t="shared" si="29"/>
        <v>0</v>
      </c>
      <c r="T758" s="5" t="b">
        <f t="shared" si="30"/>
        <v>0</v>
      </c>
      <c r="U758" s="5"/>
      <c r="V758" s="5"/>
      <c r="W758" s="5"/>
      <c r="X758" s="5"/>
    </row>
    <row r="759" spans="1:24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13" t="b">
        <f t="shared" si="24"/>
        <v>0</v>
      </c>
      <c r="O759" s="12" t="b">
        <f t="shared" si="25"/>
        <v>0</v>
      </c>
      <c r="P759" s="16" t="b">
        <f t="shared" si="26"/>
        <v>0</v>
      </c>
      <c r="Q759" s="16" t="b">
        <f t="shared" si="28"/>
        <v>0</v>
      </c>
      <c r="R759" s="12" t="b">
        <f t="shared" si="27"/>
        <v>0</v>
      </c>
      <c r="S759" s="12" t="b">
        <f t="shared" si="29"/>
        <v>0</v>
      </c>
      <c r="T759" s="5" t="b">
        <f t="shared" si="30"/>
        <v>0</v>
      </c>
      <c r="U759" s="5"/>
      <c r="V759" s="5"/>
      <c r="W759" s="5"/>
      <c r="X759" s="5"/>
    </row>
    <row r="760" spans="1:24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13" t="b">
        <f t="shared" si="24"/>
        <v>0</v>
      </c>
      <c r="O760" s="12" t="b">
        <f t="shared" si="25"/>
        <v>0</v>
      </c>
      <c r="P760" s="16" t="b">
        <f t="shared" si="26"/>
        <v>0</v>
      </c>
      <c r="Q760" s="16" t="b">
        <f t="shared" si="28"/>
        <v>0</v>
      </c>
      <c r="R760" s="12" t="b">
        <f t="shared" si="27"/>
        <v>0</v>
      </c>
      <c r="S760" s="12" t="b">
        <f t="shared" si="29"/>
        <v>0</v>
      </c>
      <c r="T760" s="5" t="b">
        <f t="shared" si="30"/>
        <v>0</v>
      </c>
      <c r="U760" s="5"/>
      <c r="V760" s="5"/>
      <c r="W760" s="5"/>
      <c r="X760" s="5"/>
    </row>
    <row r="761" spans="1:24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13" t="b">
        <f t="shared" si="24"/>
        <v>0</v>
      </c>
      <c r="O761" s="12" t="b">
        <f t="shared" si="25"/>
        <v>0</v>
      </c>
      <c r="P761" s="16" t="b">
        <f t="shared" si="26"/>
        <v>0</v>
      </c>
      <c r="Q761" s="16" t="b">
        <f t="shared" si="28"/>
        <v>0</v>
      </c>
      <c r="R761" s="12" t="b">
        <f t="shared" si="27"/>
        <v>0</v>
      </c>
      <c r="S761" s="12" t="b">
        <f t="shared" si="29"/>
        <v>0</v>
      </c>
      <c r="T761" s="5" t="b">
        <f t="shared" si="30"/>
        <v>0</v>
      </c>
      <c r="U761" s="5"/>
      <c r="V761" s="5"/>
      <c r="W761" s="5"/>
      <c r="X761" s="5"/>
    </row>
    <row r="762" spans="1:24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13" t="b">
        <f t="shared" si="24"/>
        <v>0</v>
      </c>
      <c r="O762" s="12" t="b">
        <f t="shared" si="25"/>
        <v>0</v>
      </c>
      <c r="P762" s="16" t="b">
        <f t="shared" si="26"/>
        <v>0</v>
      </c>
      <c r="Q762" s="16" t="b">
        <f t="shared" si="28"/>
        <v>0</v>
      </c>
      <c r="R762" s="12" t="b">
        <f t="shared" si="27"/>
        <v>0</v>
      </c>
      <c r="S762" s="12" t="b">
        <f t="shared" si="29"/>
        <v>0</v>
      </c>
      <c r="T762" s="5" t="b">
        <f t="shared" si="30"/>
        <v>0</v>
      </c>
      <c r="U762" s="5"/>
      <c r="V762" s="5"/>
      <c r="W762" s="5"/>
      <c r="X762" s="5"/>
    </row>
    <row r="763" spans="1:24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13" t="b">
        <f t="shared" si="24"/>
        <v>0</v>
      </c>
      <c r="O763" s="12" t="b">
        <f t="shared" si="25"/>
        <v>0</v>
      </c>
      <c r="P763" s="16" t="b">
        <f t="shared" si="26"/>
        <v>0</v>
      </c>
      <c r="Q763" s="16" t="b">
        <f t="shared" si="28"/>
        <v>0</v>
      </c>
      <c r="R763" s="12" t="b">
        <f t="shared" si="27"/>
        <v>0</v>
      </c>
      <c r="S763" s="12" t="b">
        <f t="shared" si="29"/>
        <v>0</v>
      </c>
      <c r="T763" s="5" t="b">
        <f t="shared" si="30"/>
        <v>0</v>
      </c>
      <c r="U763" s="5"/>
      <c r="V763" s="5"/>
      <c r="W763" s="5"/>
      <c r="X763" s="5"/>
    </row>
    <row r="764" spans="1:24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13" t="b">
        <f t="shared" si="24"/>
        <v>0</v>
      </c>
      <c r="O764" s="12" t="b">
        <f t="shared" si="25"/>
        <v>0</v>
      </c>
      <c r="P764" s="16" t="b">
        <f t="shared" si="26"/>
        <v>0</v>
      </c>
      <c r="Q764" s="16" t="b">
        <f t="shared" si="28"/>
        <v>0</v>
      </c>
      <c r="R764" s="12" t="b">
        <f t="shared" si="27"/>
        <v>0</v>
      </c>
      <c r="S764" s="12" t="b">
        <f t="shared" si="29"/>
        <v>0</v>
      </c>
      <c r="T764" s="5" t="b">
        <f t="shared" si="30"/>
        <v>0</v>
      </c>
      <c r="U764" s="5"/>
      <c r="V764" s="5"/>
      <c r="W764" s="5"/>
      <c r="X764" s="5"/>
    </row>
    <row r="765" spans="1:24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13" t="b">
        <f t="shared" si="24"/>
        <v>0</v>
      </c>
      <c r="O765" s="12" t="b">
        <f t="shared" si="25"/>
        <v>0</v>
      </c>
      <c r="P765" s="16" t="b">
        <f t="shared" si="26"/>
        <v>0</v>
      </c>
      <c r="Q765" s="16" t="b">
        <f t="shared" si="28"/>
        <v>0</v>
      </c>
      <c r="R765" s="12" t="b">
        <f t="shared" si="27"/>
        <v>0</v>
      </c>
      <c r="S765" s="12" t="b">
        <f t="shared" si="29"/>
        <v>0</v>
      </c>
      <c r="T765" s="5" t="b">
        <f t="shared" si="30"/>
        <v>0</v>
      </c>
      <c r="U765" s="5"/>
      <c r="V765" s="5"/>
      <c r="W765" s="5"/>
      <c r="X765" s="5"/>
    </row>
    <row r="766" spans="1:24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13" t="b">
        <f t="shared" si="24"/>
        <v>0</v>
      </c>
      <c r="O766" s="12" t="b">
        <f t="shared" si="25"/>
        <v>0</v>
      </c>
      <c r="P766" s="16" t="b">
        <f t="shared" si="26"/>
        <v>0</v>
      </c>
      <c r="Q766" s="16" t="b">
        <f t="shared" si="28"/>
        <v>0</v>
      </c>
      <c r="R766" s="12" t="b">
        <f t="shared" si="27"/>
        <v>0</v>
      </c>
      <c r="S766" s="12" t="b">
        <f t="shared" si="29"/>
        <v>0</v>
      </c>
      <c r="T766" s="5" t="b">
        <f t="shared" si="30"/>
        <v>0</v>
      </c>
      <c r="U766" s="5"/>
      <c r="V766" s="5"/>
      <c r="W766" s="5"/>
      <c r="X766" s="5"/>
    </row>
    <row r="767" spans="1:24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13" t="b">
        <f t="shared" si="24"/>
        <v>0</v>
      </c>
      <c r="O767" s="12" t="b">
        <f t="shared" si="25"/>
        <v>0</v>
      </c>
      <c r="P767" s="16" t="b">
        <f t="shared" si="26"/>
        <v>0</v>
      </c>
      <c r="Q767" s="16" t="b">
        <f t="shared" si="28"/>
        <v>0</v>
      </c>
      <c r="R767" s="12" t="b">
        <f t="shared" si="27"/>
        <v>0</v>
      </c>
      <c r="S767" s="12" t="b">
        <f t="shared" si="29"/>
        <v>0</v>
      </c>
      <c r="T767" s="5" t="b">
        <f t="shared" si="30"/>
        <v>0</v>
      </c>
      <c r="U767" s="5"/>
      <c r="V767" s="5"/>
      <c r="W767" s="5"/>
      <c r="X767" s="5"/>
    </row>
    <row r="768" spans="1:24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13" t="b">
        <f t="shared" ref="N768:N1022" si="31">IF(AND(G768="Yes", H768=""), TRUE, FALSE)</f>
        <v>0</v>
      </c>
      <c r="O768" s="12" t="b">
        <f t="shared" ref="O768:O1022" si="32">IF(AND(G768="Yes", I768=""), TRUE, FALSE)</f>
        <v>0</v>
      </c>
      <c r="P768" s="16" t="b">
        <f t="shared" si="26"/>
        <v>0</v>
      </c>
      <c r="Q768" s="16" t="b">
        <f t="shared" si="28"/>
        <v>0</v>
      </c>
      <c r="R768" s="12" t="b">
        <f t="shared" si="27"/>
        <v>0</v>
      </c>
      <c r="S768" s="12" t="b">
        <f t="shared" si="29"/>
        <v>0</v>
      </c>
      <c r="T768" s="5" t="b">
        <f t="shared" si="30"/>
        <v>0</v>
      </c>
      <c r="U768" s="5"/>
      <c r="V768" s="5"/>
      <c r="W768" s="5"/>
      <c r="X768" s="5"/>
    </row>
    <row r="769" spans="1:24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13" t="b">
        <f t="shared" si="31"/>
        <v>0</v>
      </c>
      <c r="O769" s="12" t="b">
        <f t="shared" si="32"/>
        <v>0</v>
      </c>
      <c r="P769" s="16" t="b">
        <f t="shared" si="26"/>
        <v>0</v>
      </c>
      <c r="Q769" s="16" t="b">
        <f t="shared" si="28"/>
        <v>0</v>
      </c>
      <c r="R769" s="12" t="b">
        <f t="shared" si="27"/>
        <v>0</v>
      </c>
      <c r="S769" s="12" t="b">
        <f t="shared" si="29"/>
        <v>0</v>
      </c>
      <c r="T769" s="5" t="b">
        <f t="shared" si="30"/>
        <v>0</v>
      </c>
      <c r="U769" s="5"/>
      <c r="V769" s="5"/>
      <c r="W769" s="5"/>
      <c r="X769" s="5"/>
    </row>
    <row r="770" spans="1:24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13" t="b">
        <f t="shared" si="31"/>
        <v>0</v>
      </c>
      <c r="O770" s="12" t="b">
        <f t="shared" si="32"/>
        <v>0</v>
      </c>
      <c r="P770" s="16" t="b">
        <f t="shared" si="26"/>
        <v>0</v>
      </c>
      <c r="Q770" s="16" t="b">
        <f t="shared" si="28"/>
        <v>0</v>
      </c>
      <c r="R770" s="12" t="b">
        <f t="shared" si="27"/>
        <v>0</v>
      </c>
      <c r="S770" s="12" t="b">
        <f t="shared" si="29"/>
        <v>0</v>
      </c>
      <c r="T770" s="5" t="b">
        <f t="shared" si="30"/>
        <v>0</v>
      </c>
      <c r="U770" s="5"/>
      <c r="V770" s="5"/>
      <c r="W770" s="5"/>
      <c r="X770" s="5"/>
    </row>
    <row r="771" spans="1:24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13" t="b">
        <f t="shared" si="31"/>
        <v>0</v>
      </c>
      <c r="O771" s="12" t="b">
        <f t="shared" si="32"/>
        <v>0</v>
      </c>
      <c r="P771" s="16" t="b">
        <f t="shared" si="26"/>
        <v>0</v>
      </c>
      <c r="Q771" s="16" t="b">
        <f t="shared" si="28"/>
        <v>0</v>
      </c>
      <c r="R771" s="12" t="b">
        <f t="shared" si="27"/>
        <v>0</v>
      </c>
      <c r="S771" s="12" t="b">
        <f t="shared" si="29"/>
        <v>0</v>
      </c>
      <c r="T771" s="5" t="b">
        <f t="shared" si="30"/>
        <v>0</v>
      </c>
      <c r="U771" s="5"/>
      <c r="V771" s="5"/>
      <c r="W771" s="5"/>
      <c r="X771" s="5"/>
    </row>
    <row r="772" spans="1:24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13" t="b">
        <f t="shared" si="31"/>
        <v>0</v>
      </c>
      <c r="O772" s="12" t="b">
        <f t="shared" si="32"/>
        <v>0</v>
      </c>
      <c r="P772" s="16" t="b">
        <f t="shared" si="26"/>
        <v>0</v>
      </c>
      <c r="Q772" s="16" t="b">
        <f t="shared" si="28"/>
        <v>0</v>
      </c>
      <c r="R772" s="12" t="b">
        <f t="shared" si="27"/>
        <v>0</v>
      </c>
      <c r="S772" s="12" t="b">
        <f t="shared" si="29"/>
        <v>0</v>
      </c>
      <c r="T772" s="5" t="b">
        <f t="shared" si="30"/>
        <v>0</v>
      </c>
      <c r="U772" s="5"/>
      <c r="V772" s="5"/>
      <c r="W772" s="5"/>
      <c r="X772" s="5"/>
    </row>
    <row r="773" spans="1:24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13" t="b">
        <f t="shared" si="31"/>
        <v>0</v>
      </c>
      <c r="O773" s="12" t="b">
        <f t="shared" si="32"/>
        <v>0</v>
      </c>
      <c r="P773" s="16" t="b">
        <f t="shared" si="26"/>
        <v>0</v>
      </c>
      <c r="Q773" s="16" t="b">
        <f t="shared" si="28"/>
        <v>0</v>
      </c>
      <c r="R773" s="12" t="b">
        <f t="shared" si="27"/>
        <v>0</v>
      </c>
      <c r="S773" s="12" t="b">
        <f t="shared" si="29"/>
        <v>0</v>
      </c>
      <c r="T773" s="5" t="b">
        <f t="shared" si="30"/>
        <v>0</v>
      </c>
      <c r="U773" s="5"/>
      <c r="V773" s="5"/>
      <c r="W773" s="5"/>
      <c r="X773" s="5"/>
    </row>
    <row r="774" spans="1:24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13" t="b">
        <f t="shared" si="31"/>
        <v>0</v>
      </c>
      <c r="O774" s="12" t="b">
        <f t="shared" si="32"/>
        <v>0</v>
      </c>
      <c r="P774" s="16" t="b">
        <f t="shared" si="26"/>
        <v>0</v>
      </c>
      <c r="Q774" s="16" t="b">
        <f t="shared" si="28"/>
        <v>0</v>
      </c>
      <c r="R774" s="12" t="b">
        <f t="shared" si="27"/>
        <v>0</v>
      </c>
      <c r="S774" s="12" t="b">
        <f t="shared" si="29"/>
        <v>0</v>
      </c>
      <c r="T774" s="5" t="b">
        <f t="shared" si="30"/>
        <v>0</v>
      </c>
      <c r="U774" s="5"/>
      <c r="V774" s="5"/>
      <c r="W774" s="5"/>
      <c r="X774" s="5"/>
    </row>
    <row r="775" spans="1:24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13" t="b">
        <f t="shared" si="31"/>
        <v>0</v>
      </c>
      <c r="O775" s="12" t="b">
        <f t="shared" si="32"/>
        <v>0</v>
      </c>
      <c r="P775" s="16" t="b">
        <f t="shared" si="26"/>
        <v>0</v>
      </c>
      <c r="Q775" s="16" t="b">
        <f t="shared" si="28"/>
        <v>0</v>
      </c>
      <c r="R775" s="12" t="b">
        <f t="shared" si="27"/>
        <v>0</v>
      </c>
      <c r="S775" s="12" t="b">
        <f t="shared" si="29"/>
        <v>0</v>
      </c>
      <c r="T775" s="5" t="b">
        <f t="shared" si="30"/>
        <v>0</v>
      </c>
      <c r="U775" s="5"/>
      <c r="V775" s="5"/>
      <c r="W775" s="5"/>
      <c r="X775" s="5"/>
    </row>
    <row r="776" spans="1:24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13" t="b">
        <f t="shared" si="31"/>
        <v>0</v>
      </c>
      <c r="O776" s="12" t="b">
        <f t="shared" si="32"/>
        <v>0</v>
      </c>
      <c r="P776" s="16" t="b">
        <f t="shared" si="26"/>
        <v>0</v>
      </c>
      <c r="Q776" s="16" t="b">
        <f t="shared" si="28"/>
        <v>0</v>
      </c>
      <c r="R776" s="12" t="b">
        <f t="shared" si="27"/>
        <v>0</v>
      </c>
      <c r="S776" s="12" t="b">
        <f t="shared" si="29"/>
        <v>0</v>
      </c>
      <c r="T776" s="5" t="b">
        <f t="shared" si="30"/>
        <v>0</v>
      </c>
      <c r="U776" s="5"/>
      <c r="V776" s="5"/>
      <c r="W776" s="5"/>
      <c r="X776" s="5"/>
    </row>
    <row r="777" spans="1:24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13" t="b">
        <f t="shared" si="31"/>
        <v>0</v>
      </c>
      <c r="O777" s="12" t="b">
        <f t="shared" si="32"/>
        <v>0</v>
      </c>
      <c r="P777" s="16" t="b">
        <f t="shared" si="26"/>
        <v>0</v>
      </c>
      <c r="Q777" s="16" t="b">
        <f t="shared" si="28"/>
        <v>0</v>
      </c>
      <c r="R777" s="12" t="b">
        <f t="shared" si="27"/>
        <v>0</v>
      </c>
      <c r="S777" s="12" t="b">
        <f t="shared" si="29"/>
        <v>0</v>
      </c>
      <c r="T777" s="5" t="b">
        <f t="shared" si="30"/>
        <v>0</v>
      </c>
      <c r="U777" s="5"/>
      <c r="V777" s="5"/>
      <c r="W777" s="5"/>
      <c r="X777" s="5"/>
    </row>
    <row r="778" spans="1:24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13" t="b">
        <f t="shared" si="31"/>
        <v>0</v>
      </c>
      <c r="O778" s="12" t="b">
        <f t="shared" si="32"/>
        <v>0</v>
      </c>
      <c r="P778" s="16" t="b">
        <f t="shared" si="26"/>
        <v>0</v>
      </c>
      <c r="Q778" s="16" t="b">
        <f t="shared" si="28"/>
        <v>0</v>
      </c>
      <c r="R778" s="12" t="b">
        <f t="shared" si="27"/>
        <v>0</v>
      </c>
      <c r="S778" s="12" t="b">
        <f t="shared" si="29"/>
        <v>0</v>
      </c>
      <c r="T778" s="5" t="b">
        <f t="shared" si="30"/>
        <v>0</v>
      </c>
      <c r="U778" s="5"/>
      <c r="V778" s="5"/>
      <c r="W778" s="5"/>
      <c r="X778" s="5"/>
    </row>
    <row r="779" spans="1:24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13" t="b">
        <f t="shared" si="31"/>
        <v>0</v>
      </c>
      <c r="O779" s="12" t="b">
        <f t="shared" si="32"/>
        <v>0</v>
      </c>
      <c r="P779" s="16" t="b">
        <f t="shared" si="26"/>
        <v>0</v>
      </c>
      <c r="Q779" s="16" t="b">
        <f t="shared" si="28"/>
        <v>0</v>
      </c>
      <c r="R779" s="12" t="b">
        <f t="shared" si="27"/>
        <v>0</v>
      </c>
      <c r="S779" s="12" t="b">
        <f t="shared" si="29"/>
        <v>0</v>
      </c>
      <c r="T779" s="5" t="b">
        <f t="shared" si="30"/>
        <v>0</v>
      </c>
      <c r="U779" s="5"/>
      <c r="V779" s="5"/>
      <c r="W779" s="5"/>
      <c r="X779" s="5"/>
    </row>
    <row r="780" spans="1:24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13" t="b">
        <f t="shared" si="31"/>
        <v>0</v>
      </c>
      <c r="O780" s="12" t="b">
        <f t="shared" si="32"/>
        <v>0</v>
      </c>
      <c r="P780" s="16" t="b">
        <f t="shared" si="26"/>
        <v>0</v>
      </c>
      <c r="Q780" s="16" t="b">
        <f t="shared" si="28"/>
        <v>0</v>
      </c>
      <c r="R780" s="12" t="b">
        <f t="shared" si="27"/>
        <v>0</v>
      </c>
      <c r="S780" s="12" t="b">
        <f t="shared" si="29"/>
        <v>0</v>
      </c>
      <c r="T780" s="5" t="b">
        <f t="shared" si="30"/>
        <v>0</v>
      </c>
      <c r="U780" s="5"/>
      <c r="V780" s="5"/>
      <c r="W780" s="5"/>
      <c r="X780" s="5"/>
    </row>
    <row r="781" spans="1:24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13" t="b">
        <f t="shared" si="31"/>
        <v>0</v>
      </c>
      <c r="O781" s="12" t="b">
        <f t="shared" si="32"/>
        <v>0</v>
      </c>
      <c r="P781" s="16" t="b">
        <f t="shared" si="26"/>
        <v>0</v>
      </c>
      <c r="Q781" s="16" t="b">
        <f t="shared" si="28"/>
        <v>0</v>
      </c>
      <c r="R781" s="12" t="b">
        <f t="shared" si="27"/>
        <v>0</v>
      </c>
      <c r="S781" s="12" t="b">
        <f t="shared" si="29"/>
        <v>0</v>
      </c>
      <c r="T781" s="5" t="b">
        <f t="shared" si="30"/>
        <v>0</v>
      </c>
      <c r="U781" s="5"/>
      <c r="V781" s="5"/>
      <c r="W781" s="5"/>
      <c r="X781" s="5"/>
    </row>
    <row r="782" spans="1:24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13" t="b">
        <f t="shared" si="31"/>
        <v>0</v>
      </c>
      <c r="O782" s="12" t="b">
        <f t="shared" si="32"/>
        <v>0</v>
      </c>
      <c r="P782" s="16" t="b">
        <f t="shared" si="26"/>
        <v>0</v>
      </c>
      <c r="Q782" s="16" t="b">
        <f t="shared" si="28"/>
        <v>0</v>
      </c>
      <c r="R782" s="12" t="b">
        <f t="shared" si="27"/>
        <v>0</v>
      </c>
      <c r="S782" s="12" t="b">
        <f t="shared" si="29"/>
        <v>0</v>
      </c>
      <c r="T782" s="5" t="b">
        <f t="shared" si="30"/>
        <v>0</v>
      </c>
      <c r="U782" s="5"/>
      <c r="V782" s="5"/>
      <c r="W782" s="5"/>
      <c r="X782" s="5"/>
    </row>
    <row r="783" spans="1:24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13" t="b">
        <f t="shared" si="31"/>
        <v>0</v>
      </c>
      <c r="O783" s="12" t="b">
        <f t="shared" si="32"/>
        <v>0</v>
      </c>
      <c r="P783" s="16" t="b">
        <f t="shared" si="26"/>
        <v>0</v>
      </c>
      <c r="Q783" s="16" t="b">
        <f t="shared" si="28"/>
        <v>0</v>
      </c>
      <c r="R783" s="12" t="b">
        <f t="shared" si="27"/>
        <v>0</v>
      </c>
      <c r="S783" s="12" t="b">
        <f t="shared" si="29"/>
        <v>0</v>
      </c>
      <c r="T783" s="5" t="b">
        <f t="shared" si="30"/>
        <v>0</v>
      </c>
      <c r="U783" s="5"/>
      <c r="V783" s="5"/>
      <c r="W783" s="5"/>
      <c r="X783" s="5"/>
    </row>
    <row r="784" spans="1:24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13" t="b">
        <f t="shared" si="31"/>
        <v>0</v>
      </c>
      <c r="O784" s="12" t="b">
        <f t="shared" si="32"/>
        <v>0</v>
      </c>
      <c r="P784" s="16" t="b">
        <f t="shared" si="26"/>
        <v>0</v>
      </c>
      <c r="Q784" s="16" t="b">
        <f t="shared" si="28"/>
        <v>0</v>
      </c>
      <c r="R784" s="12" t="b">
        <f t="shared" si="27"/>
        <v>0</v>
      </c>
      <c r="S784" s="12" t="b">
        <f t="shared" si="29"/>
        <v>0</v>
      </c>
      <c r="T784" s="5" t="b">
        <f t="shared" si="30"/>
        <v>0</v>
      </c>
      <c r="U784" s="5"/>
      <c r="V784" s="5"/>
      <c r="W784" s="5"/>
      <c r="X784" s="5"/>
    </row>
    <row r="785" spans="1:24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13" t="b">
        <f t="shared" si="31"/>
        <v>0</v>
      </c>
      <c r="O785" s="12" t="b">
        <f t="shared" si="32"/>
        <v>0</v>
      </c>
      <c r="P785" s="16" t="b">
        <f t="shared" si="26"/>
        <v>0</v>
      </c>
      <c r="Q785" s="16" t="b">
        <f t="shared" si="28"/>
        <v>0</v>
      </c>
      <c r="R785" s="12" t="b">
        <f t="shared" si="27"/>
        <v>0</v>
      </c>
      <c r="S785" s="12" t="b">
        <f t="shared" si="29"/>
        <v>0</v>
      </c>
      <c r="T785" s="5" t="b">
        <f t="shared" si="30"/>
        <v>0</v>
      </c>
      <c r="U785" s="5"/>
      <c r="V785" s="5"/>
      <c r="W785" s="5"/>
      <c r="X785" s="5"/>
    </row>
    <row r="786" spans="1:24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13" t="b">
        <f t="shared" si="31"/>
        <v>0</v>
      </c>
      <c r="O786" s="12" t="b">
        <f t="shared" si="32"/>
        <v>0</v>
      </c>
      <c r="P786" s="16" t="b">
        <f t="shared" si="26"/>
        <v>0</v>
      </c>
      <c r="Q786" s="16" t="b">
        <f t="shared" si="28"/>
        <v>0</v>
      </c>
      <c r="R786" s="12" t="b">
        <f t="shared" si="27"/>
        <v>0</v>
      </c>
      <c r="S786" s="12" t="b">
        <f t="shared" si="29"/>
        <v>0</v>
      </c>
      <c r="T786" s="5" t="b">
        <f t="shared" si="30"/>
        <v>0</v>
      </c>
      <c r="U786" s="5"/>
      <c r="V786" s="5"/>
      <c r="W786" s="5"/>
      <c r="X786" s="5"/>
    </row>
    <row r="787" spans="1:24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13" t="b">
        <f t="shared" si="31"/>
        <v>0</v>
      </c>
      <c r="O787" s="12" t="b">
        <f t="shared" si="32"/>
        <v>0</v>
      </c>
      <c r="P787" s="16" t="b">
        <f t="shared" si="26"/>
        <v>0</v>
      </c>
      <c r="Q787" s="16" t="b">
        <f t="shared" si="28"/>
        <v>0</v>
      </c>
      <c r="R787" s="12" t="b">
        <f t="shared" si="27"/>
        <v>0</v>
      </c>
      <c r="S787" s="12" t="b">
        <f t="shared" si="29"/>
        <v>0</v>
      </c>
      <c r="T787" s="5" t="b">
        <f t="shared" si="30"/>
        <v>0</v>
      </c>
      <c r="U787" s="5"/>
      <c r="V787" s="5"/>
      <c r="W787" s="5"/>
      <c r="X787" s="5"/>
    </row>
    <row r="788" spans="1:24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13" t="b">
        <f t="shared" si="31"/>
        <v>0</v>
      </c>
      <c r="O788" s="12" t="b">
        <f t="shared" si="32"/>
        <v>0</v>
      </c>
      <c r="P788" s="16" t="b">
        <f t="shared" si="26"/>
        <v>0</v>
      </c>
      <c r="Q788" s="16" t="b">
        <f t="shared" si="28"/>
        <v>0</v>
      </c>
      <c r="R788" s="12" t="b">
        <f t="shared" si="27"/>
        <v>0</v>
      </c>
      <c r="S788" s="12" t="b">
        <f t="shared" si="29"/>
        <v>0</v>
      </c>
      <c r="T788" s="5" t="b">
        <f t="shared" si="30"/>
        <v>0</v>
      </c>
      <c r="U788" s="5"/>
      <c r="V788" s="5"/>
      <c r="W788" s="5"/>
      <c r="X788" s="5"/>
    </row>
    <row r="789" spans="1:24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13" t="b">
        <f t="shared" si="31"/>
        <v>0</v>
      </c>
      <c r="O789" s="12" t="b">
        <f t="shared" si="32"/>
        <v>0</v>
      </c>
      <c r="P789" s="16" t="b">
        <f t="shared" si="26"/>
        <v>0</v>
      </c>
      <c r="Q789" s="16" t="b">
        <f t="shared" si="28"/>
        <v>0</v>
      </c>
      <c r="R789" s="12" t="b">
        <f t="shared" si="27"/>
        <v>0</v>
      </c>
      <c r="S789" s="12" t="b">
        <f t="shared" si="29"/>
        <v>0</v>
      </c>
      <c r="T789" s="5" t="b">
        <f t="shared" si="30"/>
        <v>0</v>
      </c>
      <c r="U789" s="5"/>
      <c r="V789" s="5"/>
      <c r="W789" s="5"/>
      <c r="X789" s="5"/>
    </row>
    <row r="790" spans="1:24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13" t="b">
        <f t="shared" si="31"/>
        <v>0</v>
      </c>
      <c r="O790" s="12" t="b">
        <f t="shared" si="32"/>
        <v>0</v>
      </c>
      <c r="P790" s="16" t="b">
        <f t="shared" si="26"/>
        <v>0</v>
      </c>
      <c r="Q790" s="16" t="b">
        <f t="shared" si="28"/>
        <v>0</v>
      </c>
      <c r="R790" s="12" t="b">
        <f t="shared" si="27"/>
        <v>0</v>
      </c>
      <c r="S790" s="12" t="b">
        <f t="shared" si="29"/>
        <v>0</v>
      </c>
      <c r="T790" s="5" t="b">
        <f t="shared" si="30"/>
        <v>0</v>
      </c>
      <c r="U790" s="5"/>
      <c r="V790" s="5"/>
      <c r="W790" s="5"/>
      <c r="X790" s="5"/>
    </row>
    <row r="791" spans="1:24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13" t="b">
        <f t="shared" si="31"/>
        <v>0</v>
      </c>
      <c r="O791" s="12" t="b">
        <f t="shared" si="32"/>
        <v>0</v>
      </c>
      <c r="P791" s="16" t="b">
        <f t="shared" si="26"/>
        <v>0</v>
      </c>
      <c r="Q791" s="16" t="b">
        <f t="shared" si="28"/>
        <v>0</v>
      </c>
      <c r="R791" s="12" t="b">
        <f t="shared" si="27"/>
        <v>0</v>
      </c>
      <c r="S791" s="12" t="b">
        <f t="shared" si="29"/>
        <v>0</v>
      </c>
      <c r="T791" s="5" t="b">
        <f t="shared" si="30"/>
        <v>0</v>
      </c>
      <c r="U791" s="5"/>
      <c r="V791" s="5"/>
      <c r="W791" s="5"/>
      <c r="X791" s="5"/>
    </row>
    <row r="792" spans="1:24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13" t="b">
        <f t="shared" si="31"/>
        <v>0</v>
      </c>
      <c r="O792" s="12" t="b">
        <f t="shared" si="32"/>
        <v>0</v>
      </c>
      <c r="P792" s="16" t="b">
        <f t="shared" si="26"/>
        <v>0</v>
      </c>
      <c r="Q792" s="16" t="b">
        <f t="shared" si="28"/>
        <v>0</v>
      </c>
      <c r="R792" s="12" t="b">
        <f t="shared" si="27"/>
        <v>0</v>
      </c>
      <c r="S792" s="12" t="b">
        <f t="shared" si="29"/>
        <v>0</v>
      </c>
      <c r="T792" s="5" t="b">
        <f t="shared" si="30"/>
        <v>0</v>
      </c>
      <c r="U792" s="5"/>
      <c r="V792" s="5"/>
      <c r="W792" s="5"/>
      <c r="X792" s="5"/>
    </row>
    <row r="793" spans="1:24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13" t="b">
        <f t="shared" si="31"/>
        <v>0</v>
      </c>
      <c r="O793" s="12" t="b">
        <f t="shared" si="32"/>
        <v>0</v>
      </c>
      <c r="P793" s="16" t="b">
        <f t="shared" si="26"/>
        <v>0</v>
      </c>
      <c r="Q793" s="16" t="b">
        <f t="shared" si="28"/>
        <v>0</v>
      </c>
      <c r="R793" s="12" t="b">
        <f t="shared" si="27"/>
        <v>0</v>
      </c>
      <c r="S793" s="12" t="b">
        <f t="shared" si="29"/>
        <v>0</v>
      </c>
      <c r="T793" s="5" t="b">
        <f t="shared" si="30"/>
        <v>0</v>
      </c>
      <c r="U793" s="5"/>
      <c r="V793" s="5"/>
      <c r="W793" s="5"/>
      <c r="X793" s="5"/>
    </row>
    <row r="794" spans="1:24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13" t="b">
        <f t="shared" si="31"/>
        <v>0</v>
      </c>
      <c r="O794" s="12" t="b">
        <f t="shared" si="32"/>
        <v>0</v>
      </c>
      <c r="P794" s="16" t="b">
        <f t="shared" si="26"/>
        <v>0</v>
      </c>
      <c r="Q794" s="16" t="b">
        <f t="shared" si="28"/>
        <v>0</v>
      </c>
      <c r="R794" s="12" t="b">
        <f t="shared" si="27"/>
        <v>0</v>
      </c>
      <c r="S794" s="12" t="b">
        <f t="shared" si="29"/>
        <v>0</v>
      </c>
      <c r="T794" s="5" t="b">
        <f t="shared" si="30"/>
        <v>0</v>
      </c>
      <c r="U794" s="5"/>
      <c r="V794" s="5"/>
      <c r="W794" s="5"/>
      <c r="X794" s="5"/>
    </row>
    <row r="795" spans="1:24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13" t="b">
        <f t="shared" si="31"/>
        <v>0</v>
      </c>
      <c r="O795" s="12" t="b">
        <f t="shared" si="32"/>
        <v>0</v>
      </c>
      <c r="P795" s="16" t="b">
        <f t="shared" si="26"/>
        <v>0</v>
      </c>
      <c r="Q795" s="16" t="b">
        <f t="shared" si="28"/>
        <v>0</v>
      </c>
      <c r="R795" s="12" t="b">
        <f t="shared" si="27"/>
        <v>0</v>
      </c>
      <c r="S795" s="12" t="b">
        <f t="shared" si="29"/>
        <v>0</v>
      </c>
      <c r="T795" s="5" t="b">
        <f t="shared" si="30"/>
        <v>0</v>
      </c>
      <c r="U795" s="5"/>
      <c r="V795" s="5"/>
      <c r="W795" s="5"/>
      <c r="X795" s="5"/>
    </row>
    <row r="796" spans="1:24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13" t="b">
        <f t="shared" si="31"/>
        <v>0</v>
      </c>
      <c r="O796" s="12" t="b">
        <f t="shared" si="32"/>
        <v>0</v>
      </c>
      <c r="P796" s="16" t="b">
        <f t="shared" si="26"/>
        <v>0</v>
      </c>
      <c r="Q796" s="16" t="b">
        <f t="shared" si="28"/>
        <v>0</v>
      </c>
      <c r="R796" s="12" t="b">
        <f t="shared" si="27"/>
        <v>0</v>
      </c>
      <c r="S796" s="12" t="b">
        <f t="shared" si="29"/>
        <v>0</v>
      </c>
      <c r="T796" s="5" t="b">
        <f t="shared" si="30"/>
        <v>0</v>
      </c>
      <c r="U796" s="5"/>
      <c r="V796" s="5"/>
      <c r="W796" s="5"/>
      <c r="X796" s="5"/>
    </row>
    <row r="797" spans="1:24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13" t="b">
        <f t="shared" si="31"/>
        <v>0</v>
      </c>
      <c r="O797" s="12" t="b">
        <f t="shared" si="32"/>
        <v>0</v>
      </c>
      <c r="P797" s="16" t="b">
        <f t="shared" si="26"/>
        <v>0</v>
      </c>
      <c r="Q797" s="16" t="b">
        <f t="shared" si="28"/>
        <v>0</v>
      </c>
      <c r="R797" s="12" t="b">
        <f t="shared" si="27"/>
        <v>0</v>
      </c>
      <c r="S797" s="12" t="b">
        <f t="shared" si="29"/>
        <v>0</v>
      </c>
      <c r="T797" s="5" t="b">
        <f t="shared" si="30"/>
        <v>0</v>
      </c>
      <c r="U797" s="5"/>
      <c r="V797" s="5"/>
      <c r="W797" s="5"/>
      <c r="X797" s="5"/>
    </row>
    <row r="798" spans="1:24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13" t="b">
        <f t="shared" si="31"/>
        <v>0</v>
      </c>
      <c r="O798" s="12" t="b">
        <f t="shared" si="32"/>
        <v>0</v>
      </c>
      <c r="P798" s="16" t="b">
        <f t="shared" si="26"/>
        <v>0</v>
      </c>
      <c r="Q798" s="16" t="b">
        <f t="shared" si="28"/>
        <v>0</v>
      </c>
      <c r="R798" s="12" t="b">
        <f t="shared" si="27"/>
        <v>0</v>
      </c>
      <c r="S798" s="12" t="b">
        <f t="shared" si="29"/>
        <v>0</v>
      </c>
      <c r="T798" s="5" t="b">
        <f t="shared" si="30"/>
        <v>0</v>
      </c>
      <c r="U798" s="5"/>
      <c r="V798" s="5"/>
      <c r="W798" s="5"/>
      <c r="X798" s="5"/>
    </row>
    <row r="799" spans="1:24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13" t="b">
        <f t="shared" si="31"/>
        <v>0</v>
      </c>
      <c r="O799" s="12" t="b">
        <f t="shared" si="32"/>
        <v>0</v>
      </c>
      <c r="P799" s="16" t="b">
        <f t="shared" ref="P799:P1053" si="33">IF(AND(G799="Yes", NOT(ISNUMBER(J799))), TRUE, FALSE)</f>
        <v>0</v>
      </c>
      <c r="Q799" s="16" t="b">
        <f t="shared" si="28"/>
        <v>0</v>
      </c>
      <c r="R799" s="12" t="b">
        <f t="shared" ref="R799:R1053" si="34">IF(AND(G799="Yes", J799=""), TRUE, FALSE)</f>
        <v>0</v>
      </c>
      <c r="S799" s="12" t="b">
        <f t="shared" si="29"/>
        <v>0</v>
      </c>
      <c r="T799" s="5" t="b">
        <f t="shared" si="30"/>
        <v>0</v>
      </c>
      <c r="U799" s="5"/>
      <c r="V799" s="5"/>
      <c r="W799" s="5"/>
      <c r="X799" s="5"/>
    </row>
    <row r="800" spans="1:24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13" t="b">
        <f t="shared" si="31"/>
        <v>0</v>
      </c>
      <c r="O800" s="12" t="b">
        <f t="shared" si="32"/>
        <v>0</v>
      </c>
      <c r="P800" s="16" t="b">
        <f t="shared" si="33"/>
        <v>0</v>
      </c>
      <c r="Q800" s="16" t="b">
        <f t="shared" si="28"/>
        <v>0</v>
      </c>
      <c r="R800" s="12" t="b">
        <f t="shared" si="34"/>
        <v>0</v>
      </c>
      <c r="S800" s="12" t="b">
        <f t="shared" si="29"/>
        <v>0</v>
      </c>
      <c r="T800" s="5" t="b">
        <f t="shared" si="30"/>
        <v>0</v>
      </c>
      <c r="U800" s="5"/>
      <c r="V800" s="5"/>
      <c r="W800" s="5"/>
      <c r="X800" s="5"/>
    </row>
    <row r="801" spans="1:24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13" t="b">
        <f t="shared" si="31"/>
        <v>0</v>
      </c>
      <c r="O801" s="12" t="b">
        <f t="shared" si="32"/>
        <v>0</v>
      </c>
      <c r="P801" s="16" t="b">
        <f t="shared" si="33"/>
        <v>0</v>
      </c>
      <c r="Q801" s="16" t="b">
        <f t="shared" si="28"/>
        <v>0</v>
      </c>
      <c r="R801" s="12" t="b">
        <f t="shared" si="34"/>
        <v>0</v>
      </c>
      <c r="S801" s="12" t="b">
        <f t="shared" si="29"/>
        <v>0</v>
      </c>
      <c r="T801" s="5" t="b">
        <f t="shared" si="30"/>
        <v>0</v>
      </c>
      <c r="U801" s="5"/>
      <c r="V801" s="5"/>
      <c r="W801" s="5"/>
      <c r="X801" s="5"/>
    </row>
    <row r="802" spans="1:24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13" t="b">
        <f t="shared" si="31"/>
        <v>0</v>
      </c>
      <c r="O802" s="12" t="b">
        <f t="shared" si="32"/>
        <v>0</v>
      </c>
      <c r="P802" s="16" t="b">
        <f t="shared" si="33"/>
        <v>0</v>
      </c>
      <c r="Q802" s="16" t="b">
        <f t="shared" si="28"/>
        <v>0</v>
      </c>
      <c r="R802" s="12" t="b">
        <f t="shared" si="34"/>
        <v>0</v>
      </c>
      <c r="S802" s="12" t="b">
        <f t="shared" si="29"/>
        <v>0</v>
      </c>
      <c r="T802" s="5" t="b">
        <f t="shared" si="30"/>
        <v>0</v>
      </c>
      <c r="U802" s="5"/>
      <c r="V802" s="5"/>
      <c r="W802" s="5"/>
      <c r="X802" s="5"/>
    </row>
    <row r="803" spans="1:24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13" t="b">
        <f t="shared" si="31"/>
        <v>0</v>
      </c>
      <c r="O803" s="12" t="b">
        <f t="shared" si="32"/>
        <v>0</v>
      </c>
      <c r="P803" s="16" t="b">
        <f t="shared" si="33"/>
        <v>0</v>
      </c>
      <c r="Q803" s="16" t="b">
        <f t="shared" si="28"/>
        <v>0</v>
      </c>
      <c r="R803" s="12" t="b">
        <f t="shared" si="34"/>
        <v>0</v>
      </c>
      <c r="S803" s="12" t="b">
        <f t="shared" si="29"/>
        <v>0</v>
      </c>
      <c r="T803" s="5" t="b">
        <f t="shared" si="30"/>
        <v>0</v>
      </c>
      <c r="U803" s="5"/>
      <c r="V803" s="5"/>
      <c r="W803" s="5"/>
      <c r="X803" s="5"/>
    </row>
    <row r="804" spans="1:24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13" t="b">
        <f t="shared" si="31"/>
        <v>0</v>
      </c>
      <c r="O804" s="12" t="b">
        <f t="shared" si="32"/>
        <v>0</v>
      </c>
      <c r="P804" s="16" t="b">
        <f t="shared" si="33"/>
        <v>0</v>
      </c>
      <c r="Q804" s="16" t="b">
        <f t="shared" si="28"/>
        <v>0</v>
      </c>
      <c r="R804" s="12" t="b">
        <f t="shared" si="34"/>
        <v>0</v>
      </c>
      <c r="S804" s="12" t="b">
        <f t="shared" si="29"/>
        <v>0</v>
      </c>
      <c r="T804" s="5" t="b">
        <f t="shared" si="30"/>
        <v>0</v>
      </c>
      <c r="U804" s="5"/>
      <c r="V804" s="5"/>
      <c r="W804" s="5"/>
      <c r="X804" s="5"/>
    </row>
    <row r="805" spans="1:24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13" t="b">
        <f t="shared" si="31"/>
        <v>0</v>
      </c>
      <c r="O805" s="12" t="b">
        <f t="shared" si="32"/>
        <v>0</v>
      </c>
      <c r="P805" s="16" t="b">
        <f t="shared" si="33"/>
        <v>0</v>
      </c>
      <c r="Q805" s="16" t="b">
        <f t="shared" si="28"/>
        <v>0</v>
      </c>
      <c r="R805" s="12" t="b">
        <f t="shared" si="34"/>
        <v>0</v>
      </c>
      <c r="S805" s="12" t="b">
        <f t="shared" si="29"/>
        <v>0</v>
      </c>
      <c r="T805" s="5" t="b">
        <f t="shared" si="30"/>
        <v>0</v>
      </c>
      <c r="U805" s="5"/>
      <c r="V805" s="5"/>
      <c r="W805" s="5"/>
      <c r="X805" s="5"/>
    </row>
    <row r="806" spans="1:24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13" t="b">
        <f t="shared" si="31"/>
        <v>0</v>
      </c>
      <c r="O806" s="12" t="b">
        <f t="shared" si="32"/>
        <v>0</v>
      </c>
      <c r="P806" s="16" t="b">
        <f t="shared" si="33"/>
        <v>0</v>
      </c>
      <c r="Q806" s="16" t="b">
        <f t="shared" si="28"/>
        <v>0</v>
      </c>
      <c r="R806" s="12" t="b">
        <f t="shared" si="34"/>
        <v>0</v>
      </c>
      <c r="S806" s="12" t="b">
        <f t="shared" si="29"/>
        <v>0</v>
      </c>
      <c r="T806" s="5" t="b">
        <f t="shared" si="30"/>
        <v>0</v>
      </c>
      <c r="U806" s="5"/>
      <c r="V806" s="5"/>
      <c r="W806" s="5"/>
      <c r="X806" s="5"/>
    </row>
    <row r="807" spans="1:24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13" t="b">
        <f t="shared" si="31"/>
        <v>0</v>
      </c>
      <c r="O807" s="12" t="b">
        <f t="shared" si="32"/>
        <v>0</v>
      </c>
      <c r="P807" s="16" t="b">
        <f t="shared" si="33"/>
        <v>0</v>
      </c>
      <c r="Q807" s="16" t="b">
        <f t="shared" si="28"/>
        <v>0</v>
      </c>
      <c r="R807" s="12" t="b">
        <f t="shared" si="34"/>
        <v>0</v>
      </c>
      <c r="S807" s="12" t="b">
        <f t="shared" si="29"/>
        <v>0</v>
      </c>
      <c r="T807" s="5" t="b">
        <f t="shared" si="30"/>
        <v>0</v>
      </c>
      <c r="U807" s="5"/>
      <c r="V807" s="5"/>
      <c r="W807" s="5"/>
      <c r="X807" s="5"/>
    </row>
    <row r="808" spans="1:24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13" t="b">
        <f t="shared" si="31"/>
        <v>0</v>
      </c>
      <c r="O808" s="12" t="b">
        <f t="shared" si="32"/>
        <v>0</v>
      </c>
      <c r="P808" s="16" t="b">
        <f t="shared" si="33"/>
        <v>0</v>
      </c>
      <c r="Q808" s="16" t="b">
        <f t="shared" si="28"/>
        <v>0</v>
      </c>
      <c r="R808" s="12" t="b">
        <f t="shared" si="34"/>
        <v>0</v>
      </c>
      <c r="S808" s="12" t="b">
        <f t="shared" si="29"/>
        <v>0</v>
      </c>
      <c r="T808" s="5" t="b">
        <f t="shared" si="30"/>
        <v>0</v>
      </c>
      <c r="U808" s="5"/>
      <c r="V808" s="5"/>
      <c r="W808" s="5"/>
      <c r="X808" s="5"/>
    </row>
    <row r="809" spans="1:24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13" t="b">
        <f t="shared" si="31"/>
        <v>0</v>
      </c>
      <c r="O809" s="12" t="b">
        <f t="shared" si="32"/>
        <v>0</v>
      </c>
      <c r="P809" s="16" t="b">
        <f t="shared" si="33"/>
        <v>0</v>
      </c>
      <c r="Q809" s="16" t="b">
        <f t="shared" si="28"/>
        <v>0</v>
      </c>
      <c r="R809" s="12" t="b">
        <f t="shared" si="34"/>
        <v>0</v>
      </c>
      <c r="S809" s="12" t="b">
        <f t="shared" si="29"/>
        <v>0</v>
      </c>
      <c r="T809" s="5" t="b">
        <f t="shared" si="30"/>
        <v>0</v>
      </c>
      <c r="U809" s="5"/>
      <c r="V809" s="5"/>
      <c r="W809" s="5"/>
      <c r="X809" s="5"/>
    </row>
    <row r="810" spans="1:24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13" t="b">
        <f t="shared" si="31"/>
        <v>0</v>
      </c>
      <c r="O810" s="12" t="b">
        <f t="shared" si="32"/>
        <v>0</v>
      </c>
      <c r="P810" s="16" t="b">
        <f t="shared" si="33"/>
        <v>0</v>
      </c>
      <c r="Q810" s="16" t="b">
        <f t="shared" si="28"/>
        <v>0</v>
      </c>
      <c r="R810" s="12" t="b">
        <f t="shared" si="34"/>
        <v>0</v>
      </c>
      <c r="S810" s="12" t="b">
        <f t="shared" si="29"/>
        <v>0</v>
      </c>
      <c r="T810" s="5" t="b">
        <f t="shared" si="30"/>
        <v>0</v>
      </c>
      <c r="U810" s="5"/>
      <c r="V810" s="5"/>
      <c r="W810" s="5"/>
      <c r="X810" s="5"/>
    </row>
    <row r="811" spans="1:24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13" t="b">
        <f t="shared" si="31"/>
        <v>0</v>
      </c>
      <c r="O811" s="12" t="b">
        <f t="shared" si="32"/>
        <v>0</v>
      </c>
      <c r="P811" s="16" t="b">
        <f t="shared" si="33"/>
        <v>0</v>
      </c>
      <c r="Q811" s="16" t="b">
        <f t="shared" si="28"/>
        <v>0</v>
      </c>
      <c r="R811" s="12" t="b">
        <f t="shared" si="34"/>
        <v>0</v>
      </c>
      <c r="S811" s="12" t="b">
        <f t="shared" si="29"/>
        <v>0</v>
      </c>
      <c r="T811" s="5" t="b">
        <f t="shared" si="30"/>
        <v>0</v>
      </c>
      <c r="U811" s="5"/>
      <c r="V811" s="5"/>
      <c r="W811" s="5"/>
      <c r="X811" s="5"/>
    </row>
    <row r="812" spans="1:24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13" t="b">
        <f t="shared" si="31"/>
        <v>0</v>
      </c>
      <c r="O812" s="12" t="b">
        <f t="shared" si="32"/>
        <v>0</v>
      </c>
      <c r="P812" s="16" t="b">
        <f t="shared" si="33"/>
        <v>0</v>
      </c>
      <c r="Q812" s="16" t="b">
        <f t="shared" si="28"/>
        <v>0</v>
      </c>
      <c r="R812" s="12" t="b">
        <f t="shared" si="34"/>
        <v>0</v>
      </c>
      <c r="S812" s="12" t="b">
        <f t="shared" si="29"/>
        <v>0</v>
      </c>
      <c r="T812" s="5" t="b">
        <f t="shared" si="30"/>
        <v>0</v>
      </c>
      <c r="U812" s="5"/>
      <c r="V812" s="5"/>
      <c r="W812" s="5"/>
      <c r="X812" s="5"/>
    </row>
    <row r="813" spans="1:24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13" t="b">
        <f t="shared" si="31"/>
        <v>0</v>
      </c>
      <c r="O813" s="12" t="b">
        <f t="shared" si="32"/>
        <v>0</v>
      </c>
      <c r="P813" s="16" t="b">
        <f t="shared" si="33"/>
        <v>0</v>
      </c>
      <c r="Q813" s="16" t="b">
        <f t="shared" si="28"/>
        <v>0</v>
      </c>
      <c r="R813" s="12" t="b">
        <f t="shared" si="34"/>
        <v>0</v>
      </c>
      <c r="S813" s="12" t="b">
        <f t="shared" si="29"/>
        <v>0</v>
      </c>
      <c r="T813" s="5" t="b">
        <f t="shared" si="30"/>
        <v>0</v>
      </c>
      <c r="U813" s="5"/>
      <c r="V813" s="5"/>
      <c r="W813" s="5"/>
      <c r="X813" s="5"/>
    </row>
    <row r="814" spans="1:24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13" t="b">
        <f t="shared" si="31"/>
        <v>0</v>
      </c>
      <c r="O814" s="12" t="b">
        <f t="shared" si="32"/>
        <v>0</v>
      </c>
      <c r="P814" s="16" t="b">
        <f t="shared" si="33"/>
        <v>0</v>
      </c>
      <c r="Q814" s="16" t="b">
        <f t="shared" si="28"/>
        <v>0</v>
      </c>
      <c r="R814" s="12" t="b">
        <f t="shared" si="34"/>
        <v>0</v>
      </c>
      <c r="S814" s="12" t="b">
        <f t="shared" si="29"/>
        <v>0</v>
      </c>
      <c r="T814" s="5" t="b">
        <f t="shared" si="30"/>
        <v>0</v>
      </c>
      <c r="U814" s="5"/>
      <c r="V814" s="5"/>
      <c r="W814" s="5"/>
      <c r="X814" s="5"/>
    </row>
    <row r="815" spans="1:24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13" t="b">
        <f t="shared" si="31"/>
        <v>0</v>
      </c>
      <c r="O815" s="12" t="b">
        <f t="shared" si="32"/>
        <v>0</v>
      </c>
      <c r="P815" s="16" t="b">
        <f t="shared" si="33"/>
        <v>0</v>
      </c>
      <c r="Q815" s="16" t="b">
        <f t="shared" si="28"/>
        <v>0</v>
      </c>
      <c r="R815" s="12" t="b">
        <f t="shared" si="34"/>
        <v>0</v>
      </c>
      <c r="S815" s="12" t="b">
        <f t="shared" si="29"/>
        <v>0</v>
      </c>
      <c r="T815" s="5" t="b">
        <f t="shared" si="30"/>
        <v>0</v>
      </c>
      <c r="U815" s="5"/>
      <c r="V815" s="5"/>
      <c r="W815" s="5"/>
      <c r="X815" s="5"/>
    </row>
    <row r="816" spans="1:24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13" t="b">
        <f t="shared" si="31"/>
        <v>0</v>
      </c>
      <c r="O816" s="12" t="b">
        <f t="shared" si="32"/>
        <v>0</v>
      </c>
      <c r="P816" s="16" t="b">
        <f t="shared" si="33"/>
        <v>0</v>
      </c>
      <c r="Q816" s="16" t="b">
        <f t="shared" si="28"/>
        <v>0</v>
      </c>
      <c r="R816" s="12" t="b">
        <f t="shared" si="34"/>
        <v>0</v>
      </c>
      <c r="S816" s="12" t="b">
        <f t="shared" si="29"/>
        <v>0</v>
      </c>
      <c r="T816" s="5" t="b">
        <f t="shared" si="30"/>
        <v>0</v>
      </c>
      <c r="U816" s="5"/>
      <c r="V816" s="5"/>
      <c r="W816" s="5"/>
      <c r="X816" s="5"/>
    </row>
    <row r="817" spans="1:24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13" t="b">
        <f t="shared" si="31"/>
        <v>0</v>
      </c>
      <c r="O817" s="12" t="b">
        <f t="shared" si="32"/>
        <v>0</v>
      </c>
      <c r="P817" s="16" t="b">
        <f t="shared" si="33"/>
        <v>0</v>
      </c>
      <c r="Q817" s="16" t="b">
        <f t="shared" si="28"/>
        <v>0</v>
      </c>
      <c r="R817" s="12" t="b">
        <f t="shared" si="34"/>
        <v>0</v>
      </c>
      <c r="S817" s="12" t="b">
        <f t="shared" si="29"/>
        <v>0</v>
      </c>
      <c r="T817" s="5" t="b">
        <f t="shared" si="30"/>
        <v>0</v>
      </c>
      <c r="U817" s="5"/>
      <c r="V817" s="5"/>
      <c r="W817" s="5"/>
      <c r="X817" s="5"/>
    </row>
    <row r="818" spans="1:24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13" t="b">
        <f t="shared" si="31"/>
        <v>0</v>
      </c>
      <c r="O818" s="12" t="b">
        <f t="shared" si="32"/>
        <v>0</v>
      </c>
      <c r="P818" s="16" t="b">
        <f t="shared" si="33"/>
        <v>0</v>
      </c>
      <c r="Q818" s="16" t="b">
        <f t="shared" si="28"/>
        <v>0</v>
      </c>
      <c r="R818" s="12" t="b">
        <f t="shared" si="34"/>
        <v>0</v>
      </c>
      <c r="S818" s="12" t="b">
        <f t="shared" si="29"/>
        <v>0</v>
      </c>
      <c r="T818" s="5" t="b">
        <f t="shared" si="30"/>
        <v>0</v>
      </c>
      <c r="U818" s="5"/>
      <c r="V818" s="5"/>
      <c r="W818" s="5"/>
      <c r="X818" s="5"/>
    </row>
    <row r="819" spans="1:24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13" t="b">
        <f t="shared" si="31"/>
        <v>0</v>
      </c>
      <c r="O819" s="12" t="b">
        <f t="shared" si="32"/>
        <v>0</v>
      </c>
      <c r="P819" s="16" t="b">
        <f t="shared" si="33"/>
        <v>0</v>
      </c>
      <c r="Q819" s="16" t="b">
        <f t="shared" si="28"/>
        <v>0</v>
      </c>
      <c r="R819" s="12" t="b">
        <f t="shared" si="34"/>
        <v>0</v>
      </c>
      <c r="S819" s="12" t="b">
        <f t="shared" si="29"/>
        <v>0</v>
      </c>
      <c r="T819" s="5" t="b">
        <f t="shared" si="30"/>
        <v>0</v>
      </c>
      <c r="U819" s="5"/>
      <c r="V819" s="5"/>
      <c r="W819" s="5"/>
      <c r="X819" s="5"/>
    </row>
    <row r="820" spans="1:24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13" t="b">
        <f t="shared" si="31"/>
        <v>0</v>
      </c>
      <c r="O820" s="12" t="b">
        <f t="shared" si="32"/>
        <v>0</v>
      </c>
      <c r="P820" s="16" t="b">
        <f t="shared" si="33"/>
        <v>0</v>
      </c>
      <c r="Q820" s="16" t="b">
        <f t="shared" si="28"/>
        <v>0</v>
      </c>
      <c r="R820" s="12" t="b">
        <f t="shared" si="34"/>
        <v>0</v>
      </c>
      <c r="S820" s="12" t="b">
        <f t="shared" si="29"/>
        <v>0</v>
      </c>
      <c r="T820" s="5" t="b">
        <f t="shared" si="30"/>
        <v>0</v>
      </c>
      <c r="U820" s="5"/>
      <c r="V820" s="5"/>
      <c r="W820" s="5"/>
      <c r="X820" s="5"/>
    </row>
    <row r="821" spans="1:24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13" t="b">
        <f t="shared" si="31"/>
        <v>0</v>
      </c>
      <c r="O821" s="12" t="b">
        <f t="shared" si="32"/>
        <v>0</v>
      </c>
      <c r="P821" s="16" t="b">
        <f t="shared" si="33"/>
        <v>0</v>
      </c>
      <c r="Q821" s="16" t="b">
        <f t="shared" si="28"/>
        <v>0</v>
      </c>
      <c r="R821" s="12" t="b">
        <f t="shared" si="34"/>
        <v>0</v>
      </c>
      <c r="S821" s="12" t="b">
        <f t="shared" si="29"/>
        <v>0</v>
      </c>
      <c r="T821" s="5" t="b">
        <f t="shared" si="30"/>
        <v>0</v>
      </c>
      <c r="U821" s="5"/>
      <c r="V821" s="5"/>
      <c r="W821" s="5"/>
      <c r="X821" s="5"/>
    </row>
    <row r="822" spans="1:24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13" t="b">
        <f t="shared" si="31"/>
        <v>0</v>
      </c>
      <c r="O822" s="12" t="b">
        <f t="shared" si="32"/>
        <v>0</v>
      </c>
      <c r="P822" s="16" t="b">
        <f t="shared" si="33"/>
        <v>0</v>
      </c>
      <c r="Q822" s="16" t="b">
        <f t="shared" si="28"/>
        <v>0</v>
      </c>
      <c r="R822" s="12" t="b">
        <f t="shared" si="34"/>
        <v>0</v>
      </c>
      <c r="S822" s="12" t="b">
        <f t="shared" si="29"/>
        <v>0</v>
      </c>
      <c r="T822" s="5" t="b">
        <f t="shared" si="30"/>
        <v>0</v>
      </c>
      <c r="U822" s="5"/>
      <c r="V822" s="5"/>
      <c r="W822" s="5"/>
      <c r="X822" s="5"/>
    </row>
    <row r="823" spans="1:24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13" t="b">
        <f t="shared" si="31"/>
        <v>0</v>
      </c>
      <c r="O823" s="12" t="b">
        <f t="shared" si="32"/>
        <v>0</v>
      </c>
      <c r="P823" s="16" t="b">
        <f t="shared" si="33"/>
        <v>0</v>
      </c>
      <c r="Q823" s="16" t="b">
        <f t="shared" si="28"/>
        <v>0</v>
      </c>
      <c r="R823" s="12" t="b">
        <f t="shared" si="34"/>
        <v>0</v>
      </c>
      <c r="S823" s="12" t="b">
        <f t="shared" si="29"/>
        <v>0</v>
      </c>
      <c r="T823" s="5" t="b">
        <f t="shared" si="30"/>
        <v>0</v>
      </c>
      <c r="U823" s="5"/>
      <c r="V823" s="5"/>
      <c r="W823" s="5"/>
      <c r="X823" s="5"/>
    </row>
    <row r="824" spans="1:24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13" t="b">
        <f t="shared" si="31"/>
        <v>0</v>
      </c>
      <c r="O824" s="12" t="b">
        <f t="shared" si="32"/>
        <v>0</v>
      </c>
      <c r="P824" s="16" t="b">
        <f t="shared" si="33"/>
        <v>0</v>
      </c>
      <c r="Q824" s="16" t="b">
        <f t="shared" si="28"/>
        <v>0</v>
      </c>
      <c r="R824" s="12" t="b">
        <f t="shared" si="34"/>
        <v>0</v>
      </c>
      <c r="S824" s="12" t="b">
        <f t="shared" si="29"/>
        <v>0</v>
      </c>
      <c r="T824" s="5" t="b">
        <f t="shared" si="30"/>
        <v>0</v>
      </c>
      <c r="U824" s="5"/>
      <c r="V824" s="5"/>
      <c r="W824" s="5"/>
      <c r="X824" s="5"/>
    </row>
    <row r="825" spans="1:24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13" t="b">
        <f t="shared" si="31"/>
        <v>0</v>
      </c>
      <c r="O825" s="12" t="b">
        <f t="shared" si="32"/>
        <v>0</v>
      </c>
      <c r="P825" s="16" t="b">
        <f t="shared" si="33"/>
        <v>0</v>
      </c>
      <c r="Q825" s="16" t="b">
        <f t="shared" si="28"/>
        <v>0</v>
      </c>
      <c r="R825" s="12" t="b">
        <f t="shared" si="34"/>
        <v>0</v>
      </c>
      <c r="S825" s="12" t="b">
        <f t="shared" si="29"/>
        <v>0</v>
      </c>
      <c r="T825" s="5" t="b">
        <f t="shared" si="30"/>
        <v>0</v>
      </c>
      <c r="U825" s="5"/>
      <c r="V825" s="5"/>
      <c r="W825" s="5"/>
      <c r="X825" s="5"/>
    </row>
    <row r="826" spans="1:24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13" t="b">
        <f t="shared" si="31"/>
        <v>0</v>
      </c>
      <c r="O826" s="12" t="b">
        <f t="shared" si="32"/>
        <v>0</v>
      </c>
      <c r="P826" s="16" t="b">
        <f t="shared" si="33"/>
        <v>0</v>
      </c>
      <c r="Q826" s="16" t="b">
        <f t="shared" si="28"/>
        <v>0</v>
      </c>
      <c r="R826" s="12" t="b">
        <f t="shared" si="34"/>
        <v>0</v>
      </c>
      <c r="S826" s="12" t="b">
        <f t="shared" si="29"/>
        <v>0</v>
      </c>
      <c r="T826" s="5" t="b">
        <f t="shared" si="30"/>
        <v>0</v>
      </c>
      <c r="U826" s="5"/>
      <c r="V826" s="5"/>
      <c r="W826" s="5"/>
      <c r="X826" s="5"/>
    </row>
    <row r="827" spans="1:24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13" t="b">
        <f t="shared" si="31"/>
        <v>0</v>
      </c>
      <c r="O827" s="12" t="b">
        <f t="shared" si="32"/>
        <v>0</v>
      </c>
      <c r="P827" s="16" t="b">
        <f t="shared" si="33"/>
        <v>0</v>
      </c>
      <c r="Q827" s="16" t="b">
        <f t="shared" si="28"/>
        <v>0</v>
      </c>
      <c r="R827" s="12" t="b">
        <f t="shared" si="34"/>
        <v>0</v>
      </c>
      <c r="S827" s="12" t="b">
        <f t="shared" si="29"/>
        <v>0</v>
      </c>
      <c r="T827" s="5" t="b">
        <f t="shared" si="30"/>
        <v>0</v>
      </c>
      <c r="U827" s="5"/>
      <c r="V827" s="5"/>
      <c r="W827" s="5"/>
      <c r="X827" s="5"/>
    </row>
    <row r="828" spans="1:24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13" t="b">
        <f t="shared" si="31"/>
        <v>0</v>
      </c>
      <c r="O828" s="12" t="b">
        <f t="shared" si="32"/>
        <v>0</v>
      </c>
      <c r="P828" s="16" t="b">
        <f t="shared" si="33"/>
        <v>0</v>
      </c>
      <c r="Q828" s="16" t="b">
        <f t="shared" si="28"/>
        <v>0</v>
      </c>
      <c r="R828" s="12" t="b">
        <f t="shared" si="34"/>
        <v>0</v>
      </c>
      <c r="S828" s="12" t="b">
        <f t="shared" si="29"/>
        <v>0</v>
      </c>
      <c r="T828" s="5" t="b">
        <f t="shared" si="30"/>
        <v>0</v>
      </c>
      <c r="U828" s="5"/>
      <c r="V828" s="5"/>
      <c r="W828" s="5"/>
      <c r="X828" s="5"/>
    </row>
    <row r="829" spans="1:24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13" t="b">
        <f t="shared" si="31"/>
        <v>0</v>
      </c>
      <c r="O829" s="12" t="b">
        <f t="shared" si="32"/>
        <v>0</v>
      </c>
      <c r="P829" s="16" t="b">
        <f t="shared" si="33"/>
        <v>0</v>
      </c>
      <c r="Q829" s="16" t="b">
        <f t="shared" si="28"/>
        <v>0</v>
      </c>
      <c r="R829" s="12" t="b">
        <f t="shared" si="34"/>
        <v>0</v>
      </c>
      <c r="S829" s="12" t="b">
        <f t="shared" si="29"/>
        <v>0</v>
      </c>
      <c r="T829" s="5" t="b">
        <f t="shared" si="30"/>
        <v>0</v>
      </c>
      <c r="U829" s="5"/>
      <c r="V829" s="5"/>
      <c r="W829" s="5"/>
      <c r="X829" s="5"/>
    </row>
    <row r="830" spans="1:24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13" t="b">
        <f t="shared" si="31"/>
        <v>0</v>
      </c>
      <c r="O830" s="12" t="b">
        <f t="shared" si="32"/>
        <v>0</v>
      </c>
      <c r="P830" s="16" t="b">
        <f t="shared" si="33"/>
        <v>0</v>
      </c>
      <c r="Q830" s="16" t="b">
        <f t="shared" si="28"/>
        <v>0</v>
      </c>
      <c r="R830" s="12" t="b">
        <f t="shared" si="34"/>
        <v>0</v>
      </c>
      <c r="S830" s="12" t="b">
        <f t="shared" si="29"/>
        <v>0</v>
      </c>
      <c r="T830" s="5" t="b">
        <f t="shared" si="30"/>
        <v>0</v>
      </c>
      <c r="U830" s="5"/>
      <c r="V830" s="5"/>
      <c r="W830" s="5"/>
      <c r="X830" s="5"/>
    </row>
    <row r="831" spans="1:24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13" t="b">
        <f t="shared" si="31"/>
        <v>0</v>
      </c>
      <c r="O831" s="12" t="b">
        <f t="shared" si="32"/>
        <v>0</v>
      </c>
      <c r="P831" s="16" t="b">
        <f t="shared" si="33"/>
        <v>0</v>
      </c>
      <c r="Q831" s="16" t="b">
        <f t="shared" si="28"/>
        <v>0</v>
      </c>
      <c r="R831" s="12" t="b">
        <f t="shared" si="34"/>
        <v>0</v>
      </c>
      <c r="S831" s="12" t="b">
        <f t="shared" si="29"/>
        <v>0</v>
      </c>
      <c r="T831" s="5" t="b">
        <f t="shared" si="30"/>
        <v>0</v>
      </c>
      <c r="U831" s="5"/>
      <c r="V831" s="5"/>
      <c r="W831" s="5"/>
      <c r="X831" s="5"/>
    </row>
    <row r="832" spans="1:24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13" t="b">
        <f t="shared" si="31"/>
        <v>0</v>
      </c>
      <c r="O832" s="12" t="b">
        <f t="shared" si="32"/>
        <v>0</v>
      </c>
      <c r="P832" s="16" t="b">
        <f t="shared" si="33"/>
        <v>0</v>
      </c>
      <c r="Q832" s="16" t="b">
        <f t="shared" si="28"/>
        <v>0</v>
      </c>
      <c r="R832" s="12" t="b">
        <f t="shared" si="34"/>
        <v>0</v>
      </c>
      <c r="S832" s="12" t="b">
        <f t="shared" si="29"/>
        <v>0</v>
      </c>
      <c r="T832" s="5" t="b">
        <f t="shared" si="30"/>
        <v>0</v>
      </c>
      <c r="U832" s="5"/>
      <c r="V832" s="5"/>
      <c r="W832" s="5"/>
      <c r="X832" s="5"/>
    </row>
    <row r="833" spans="1:24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13" t="b">
        <f t="shared" si="31"/>
        <v>0</v>
      </c>
      <c r="O833" s="12" t="b">
        <f t="shared" si="32"/>
        <v>0</v>
      </c>
      <c r="P833" s="16" t="b">
        <f t="shared" si="33"/>
        <v>0</v>
      </c>
      <c r="Q833" s="16" t="b">
        <f t="shared" si="28"/>
        <v>0</v>
      </c>
      <c r="R833" s="12" t="b">
        <f t="shared" si="34"/>
        <v>0</v>
      </c>
      <c r="S833" s="12" t="b">
        <f t="shared" si="29"/>
        <v>0</v>
      </c>
      <c r="T833" s="5" t="b">
        <f t="shared" si="30"/>
        <v>0</v>
      </c>
      <c r="U833" s="5"/>
      <c r="V833" s="5"/>
      <c r="W833" s="5"/>
      <c r="X833" s="5"/>
    </row>
    <row r="834" spans="1:24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13" t="b">
        <f t="shared" si="31"/>
        <v>0</v>
      </c>
      <c r="O834" s="12" t="b">
        <f t="shared" si="32"/>
        <v>0</v>
      </c>
      <c r="P834" s="16" t="b">
        <f t="shared" si="33"/>
        <v>0</v>
      </c>
      <c r="Q834" s="16" t="b">
        <f t="shared" si="28"/>
        <v>0</v>
      </c>
      <c r="R834" s="12" t="b">
        <f t="shared" si="34"/>
        <v>0</v>
      </c>
      <c r="S834" s="12" t="b">
        <f t="shared" si="29"/>
        <v>0</v>
      </c>
      <c r="T834" s="5" t="b">
        <f t="shared" si="30"/>
        <v>0</v>
      </c>
      <c r="U834" s="5"/>
      <c r="V834" s="5"/>
      <c r="W834" s="5"/>
      <c r="X834" s="5"/>
    </row>
    <row r="835" spans="1:24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13" t="b">
        <f t="shared" si="31"/>
        <v>0</v>
      </c>
      <c r="O835" s="12" t="b">
        <f t="shared" si="32"/>
        <v>0</v>
      </c>
      <c r="P835" s="16" t="b">
        <f t="shared" si="33"/>
        <v>0</v>
      </c>
      <c r="Q835" s="16" t="b">
        <f t="shared" si="28"/>
        <v>0</v>
      </c>
      <c r="R835" s="12" t="b">
        <f t="shared" si="34"/>
        <v>0</v>
      </c>
      <c r="S835" s="12" t="b">
        <f t="shared" si="29"/>
        <v>0</v>
      </c>
      <c r="T835" s="5" t="b">
        <f t="shared" si="30"/>
        <v>0</v>
      </c>
      <c r="U835" s="5"/>
      <c r="V835" s="5"/>
      <c r="W835" s="5"/>
      <c r="X835" s="5"/>
    </row>
    <row r="836" spans="1:24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13" t="b">
        <f t="shared" si="31"/>
        <v>0</v>
      </c>
      <c r="O836" s="12" t="b">
        <f t="shared" si="32"/>
        <v>0</v>
      </c>
      <c r="P836" s="16" t="b">
        <f t="shared" si="33"/>
        <v>0</v>
      </c>
      <c r="Q836" s="16" t="b">
        <f t="shared" si="28"/>
        <v>0</v>
      </c>
      <c r="R836" s="12" t="b">
        <f t="shared" si="34"/>
        <v>0</v>
      </c>
      <c r="S836" s="12" t="b">
        <f t="shared" si="29"/>
        <v>0</v>
      </c>
      <c r="T836" s="5" t="b">
        <f t="shared" si="30"/>
        <v>0</v>
      </c>
      <c r="U836" s="5"/>
      <c r="V836" s="5"/>
      <c r="W836" s="5"/>
      <c r="X836" s="5"/>
    </row>
    <row r="837" spans="1:24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13" t="b">
        <f t="shared" si="31"/>
        <v>0</v>
      </c>
      <c r="O837" s="12" t="b">
        <f t="shared" si="32"/>
        <v>0</v>
      </c>
      <c r="P837" s="16" t="b">
        <f t="shared" si="33"/>
        <v>0</v>
      </c>
      <c r="Q837" s="16" t="b">
        <f t="shared" si="28"/>
        <v>0</v>
      </c>
      <c r="R837" s="12" t="b">
        <f t="shared" si="34"/>
        <v>0</v>
      </c>
      <c r="S837" s="12" t="b">
        <f t="shared" si="29"/>
        <v>0</v>
      </c>
      <c r="T837" s="5" t="b">
        <f t="shared" si="30"/>
        <v>0</v>
      </c>
      <c r="U837" s="5"/>
      <c r="V837" s="5"/>
      <c r="W837" s="5"/>
      <c r="X837" s="5"/>
    </row>
    <row r="838" spans="1:24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13" t="b">
        <f t="shared" si="31"/>
        <v>0</v>
      </c>
      <c r="O838" s="12" t="b">
        <f t="shared" si="32"/>
        <v>0</v>
      </c>
      <c r="P838" s="16" t="b">
        <f t="shared" si="33"/>
        <v>0</v>
      </c>
      <c r="Q838" s="16" t="b">
        <f t="shared" si="28"/>
        <v>0</v>
      </c>
      <c r="R838" s="12" t="b">
        <f t="shared" si="34"/>
        <v>0</v>
      </c>
      <c r="S838" s="12" t="b">
        <f t="shared" si="29"/>
        <v>0</v>
      </c>
      <c r="T838" s="5" t="b">
        <f t="shared" si="30"/>
        <v>0</v>
      </c>
      <c r="U838" s="5"/>
      <c r="V838" s="5"/>
      <c r="W838" s="5"/>
      <c r="X838" s="5"/>
    </row>
    <row r="839" spans="1:24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13" t="b">
        <f t="shared" si="31"/>
        <v>0</v>
      </c>
      <c r="O839" s="12" t="b">
        <f t="shared" si="32"/>
        <v>0</v>
      </c>
      <c r="P839" s="16" t="b">
        <f t="shared" si="33"/>
        <v>0</v>
      </c>
      <c r="Q839" s="16" t="b">
        <f t="shared" si="28"/>
        <v>0</v>
      </c>
      <c r="R839" s="12" t="b">
        <f t="shared" si="34"/>
        <v>0</v>
      </c>
      <c r="S839" s="12" t="b">
        <f t="shared" si="29"/>
        <v>0</v>
      </c>
      <c r="T839" s="5" t="b">
        <f t="shared" si="30"/>
        <v>0</v>
      </c>
      <c r="U839" s="5"/>
      <c r="V839" s="5"/>
      <c r="W839" s="5"/>
      <c r="X839" s="5"/>
    </row>
    <row r="840" spans="1:24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13" t="b">
        <f t="shared" si="31"/>
        <v>0</v>
      </c>
      <c r="O840" s="12" t="b">
        <f t="shared" si="32"/>
        <v>0</v>
      </c>
      <c r="P840" s="16" t="b">
        <f t="shared" si="33"/>
        <v>0</v>
      </c>
      <c r="Q840" s="16" t="b">
        <f t="shared" si="28"/>
        <v>0</v>
      </c>
      <c r="R840" s="12" t="b">
        <f t="shared" si="34"/>
        <v>0</v>
      </c>
      <c r="S840" s="12" t="b">
        <f t="shared" si="29"/>
        <v>0</v>
      </c>
      <c r="T840" s="5" t="b">
        <f t="shared" si="30"/>
        <v>0</v>
      </c>
      <c r="U840" s="5"/>
      <c r="V840" s="5"/>
      <c r="W840" s="5"/>
      <c r="X840" s="5"/>
    </row>
    <row r="841" spans="1:24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13" t="b">
        <f t="shared" si="31"/>
        <v>0</v>
      </c>
      <c r="O841" s="12" t="b">
        <f t="shared" si="32"/>
        <v>0</v>
      </c>
      <c r="P841" s="16" t="b">
        <f t="shared" si="33"/>
        <v>0</v>
      </c>
      <c r="Q841" s="16" t="b">
        <f t="shared" si="28"/>
        <v>0</v>
      </c>
      <c r="R841" s="12" t="b">
        <f t="shared" si="34"/>
        <v>0</v>
      </c>
      <c r="S841" s="12" t="b">
        <f t="shared" si="29"/>
        <v>0</v>
      </c>
      <c r="T841" s="5" t="b">
        <f t="shared" si="30"/>
        <v>0</v>
      </c>
      <c r="U841" s="5"/>
      <c r="V841" s="5"/>
      <c r="W841" s="5"/>
      <c r="X841" s="5"/>
    </row>
    <row r="842" spans="1:24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13" t="b">
        <f t="shared" si="31"/>
        <v>0</v>
      </c>
      <c r="O842" s="12" t="b">
        <f t="shared" si="32"/>
        <v>0</v>
      </c>
      <c r="P842" s="16" t="b">
        <f t="shared" si="33"/>
        <v>0</v>
      </c>
      <c r="Q842" s="16" t="b">
        <f t="shared" si="28"/>
        <v>0</v>
      </c>
      <c r="R842" s="12" t="b">
        <f t="shared" si="34"/>
        <v>0</v>
      </c>
      <c r="S842" s="12" t="b">
        <f t="shared" si="29"/>
        <v>0</v>
      </c>
      <c r="T842" s="5" t="b">
        <f t="shared" si="30"/>
        <v>0</v>
      </c>
      <c r="U842" s="5"/>
      <c r="V842" s="5"/>
      <c r="W842" s="5"/>
      <c r="X842" s="5"/>
    </row>
    <row r="843" spans="1:24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13" t="b">
        <f t="shared" si="31"/>
        <v>0</v>
      </c>
      <c r="O843" s="12" t="b">
        <f t="shared" si="32"/>
        <v>0</v>
      </c>
      <c r="P843" s="16" t="b">
        <f t="shared" si="33"/>
        <v>0</v>
      </c>
      <c r="Q843" s="16" t="b">
        <f t="shared" si="28"/>
        <v>0</v>
      </c>
      <c r="R843" s="12" t="b">
        <f t="shared" si="34"/>
        <v>0</v>
      </c>
      <c r="S843" s="12" t="b">
        <f t="shared" si="29"/>
        <v>0</v>
      </c>
      <c r="T843" s="5" t="b">
        <f t="shared" si="30"/>
        <v>0</v>
      </c>
      <c r="U843" s="5"/>
      <c r="V843" s="5"/>
      <c r="W843" s="5"/>
      <c r="X843" s="5"/>
    </row>
    <row r="844" spans="1:24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13" t="b">
        <f t="shared" si="31"/>
        <v>0</v>
      </c>
      <c r="O844" s="12" t="b">
        <f t="shared" si="32"/>
        <v>0</v>
      </c>
      <c r="P844" s="16" t="b">
        <f t="shared" si="33"/>
        <v>0</v>
      </c>
      <c r="Q844" s="16" t="b">
        <f t="shared" si="28"/>
        <v>0</v>
      </c>
      <c r="R844" s="12" t="b">
        <f t="shared" si="34"/>
        <v>0</v>
      </c>
      <c r="S844" s="12" t="b">
        <f t="shared" si="29"/>
        <v>0</v>
      </c>
      <c r="T844" s="5" t="b">
        <f t="shared" si="30"/>
        <v>0</v>
      </c>
      <c r="U844" s="5"/>
      <c r="V844" s="5"/>
      <c r="W844" s="5"/>
      <c r="X844" s="5"/>
    </row>
    <row r="845" spans="1:24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13" t="b">
        <f t="shared" si="31"/>
        <v>0</v>
      </c>
      <c r="O845" s="12" t="b">
        <f t="shared" si="32"/>
        <v>0</v>
      </c>
      <c r="P845" s="16" t="b">
        <f t="shared" si="33"/>
        <v>0</v>
      </c>
      <c r="Q845" s="16" t="b">
        <f t="shared" si="28"/>
        <v>0</v>
      </c>
      <c r="R845" s="12" t="b">
        <f t="shared" si="34"/>
        <v>0</v>
      </c>
      <c r="S845" s="12" t="b">
        <f t="shared" si="29"/>
        <v>0</v>
      </c>
      <c r="T845" s="5" t="b">
        <f t="shared" si="30"/>
        <v>0</v>
      </c>
      <c r="U845" s="5"/>
      <c r="V845" s="5"/>
      <c r="W845" s="5"/>
      <c r="X845" s="5"/>
    </row>
    <row r="846" spans="1:24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13" t="b">
        <f t="shared" si="31"/>
        <v>0</v>
      </c>
      <c r="O846" s="12" t="b">
        <f t="shared" si="32"/>
        <v>0</v>
      </c>
      <c r="P846" s="16" t="b">
        <f t="shared" si="33"/>
        <v>0</v>
      </c>
      <c r="Q846" s="16" t="b">
        <f t="shared" si="28"/>
        <v>0</v>
      </c>
      <c r="R846" s="12" t="b">
        <f t="shared" si="34"/>
        <v>0</v>
      </c>
      <c r="S846" s="12" t="b">
        <f t="shared" si="29"/>
        <v>0</v>
      </c>
      <c r="T846" s="5" t="b">
        <f t="shared" si="30"/>
        <v>0</v>
      </c>
      <c r="U846" s="5"/>
      <c r="V846" s="5"/>
      <c r="W846" s="5"/>
      <c r="X846" s="5"/>
    </row>
    <row r="847" spans="1:24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13" t="b">
        <f t="shared" si="31"/>
        <v>0</v>
      </c>
      <c r="O847" s="12" t="b">
        <f t="shared" si="32"/>
        <v>0</v>
      </c>
      <c r="P847" s="16" t="b">
        <f t="shared" si="33"/>
        <v>0</v>
      </c>
      <c r="Q847" s="16" t="b">
        <f t="shared" si="28"/>
        <v>0</v>
      </c>
      <c r="R847" s="12" t="b">
        <f t="shared" si="34"/>
        <v>0</v>
      </c>
      <c r="S847" s="12" t="b">
        <f t="shared" si="29"/>
        <v>0</v>
      </c>
      <c r="T847" s="5" t="b">
        <f t="shared" si="30"/>
        <v>0</v>
      </c>
      <c r="U847" s="5"/>
      <c r="V847" s="5"/>
      <c r="W847" s="5"/>
      <c r="X847" s="5"/>
    </row>
    <row r="848" spans="1:24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13" t="b">
        <f t="shared" si="31"/>
        <v>0</v>
      </c>
      <c r="O848" s="12" t="b">
        <f t="shared" si="32"/>
        <v>0</v>
      </c>
      <c r="P848" s="16" t="b">
        <f t="shared" si="33"/>
        <v>0</v>
      </c>
      <c r="Q848" s="16" t="b">
        <f t="shared" si="28"/>
        <v>0</v>
      </c>
      <c r="R848" s="12" t="b">
        <f t="shared" si="34"/>
        <v>0</v>
      </c>
      <c r="S848" s="12" t="b">
        <f t="shared" si="29"/>
        <v>0</v>
      </c>
      <c r="T848" s="5" t="b">
        <f t="shared" si="30"/>
        <v>0</v>
      </c>
      <c r="U848" s="5"/>
      <c r="V848" s="5"/>
      <c r="W848" s="5"/>
      <c r="X848" s="5"/>
    </row>
    <row r="849" spans="1:24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13" t="b">
        <f t="shared" si="31"/>
        <v>0</v>
      </c>
      <c r="O849" s="12" t="b">
        <f t="shared" si="32"/>
        <v>0</v>
      </c>
      <c r="P849" s="16" t="b">
        <f t="shared" si="33"/>
        <v>0</v>
      </c>
      <c r="Q849" s="16" t="b">
        <f t="shared" si="28"/>
        <v>0</v>
      </c>
      <c r="R849" s="12" t="b">
        <f t="shared" si="34"/>
        <v>0</v>
      </c>
      <c r="S849" s="12" t="b">
        <f t="shared" si="29"/>
        <v>0</v>
      </c>
      <c r="T849" s="5" t="b">
        <f t="shared" si="30"/>
        <v>0</v>
      </c>
      <c r="U849" s="5"/>
      <c r="V849" s="5"/>
      <c r="W849" s="5"/>
      <c r="X849" s="5"/>
    </row>
    <row r="850" spans="1:24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13" t="b">
        <f t="shared" si="31"/>
        <v>0</v>
      </c>
      <c r="O850" s="12" t="b">
        <f t="shared" si="32"/>
        <v>0</v>
      </c>
      <c r="P850" s="16" t="b">
        <f t="shared" si="33"/>
        <v>0</v>
      </c>
      <c r="Q850" s="16" t="b">
        <f t="shared" si="28"/>
        <v>0</v>
      </c>
      <c r="R850" s="12" t="b">
        <f t="shared" si="34"/>
        <v>0</v>
      </c>
      <c r="S850" s="12" t="b">
        <f t="shared" si="29"/>
        <v>0</v>
      </c>
      <c r="T850" s="5" t="b">
        <f t="shared" si="30"/>
        <v>0</v>
      </c>
      <c r="U850" s="5"/>
      <c r="V850" s="5"/>
      <c r="W850" s="5"/>
      <c r="X850" s="5"/>
    </row>
    <row r="851" spans="1:24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13" t="b">
        <f t="shared" si="31"/>
        <v>0</v>
      </c>
      <c r="O851" s="12" t="b">
        <f t="shared" si="32"/>
        <v>0</v>
      </c>
      <c r="P851" s="16" t="b">
        <f t="shared" si="33"/>
        <v>0</v>
      </c>
      <c r="Q851" s="16" t="b">
        <f t="shared" si="28"/>
        <v>0</v>
      </c>
      <c r="R851" s="12" t="b">
        <f t="shared" si="34"/>
        <v>0</v>
      </c>
      <c r="S851" s="12" t="b">
        <f t="shared" si="29"/>
        <v>0</v>
      </c>
      <c r="T851" s="5" t="b">
        <f t="shared" si="30"/>
        <v>0</v>
      </c>
      <c r="U851" s="5"/>
      <c r="V851" s="5"/>
      <c r="W851" s="5"/>
      <c r="X851" s="5"/>
    </row>
    <row r="852" spans="1:24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13" t="b">
        <f t="shared" si="31"/>
        <v>0</v>
      </c>
      <c r="O852" s="12" t="b">
        <f t="shared" si="32"/>
        <v>0</v>
      </c>
      <c r="P852" s="16" t="b">
        <f t="shared" si="33"/>
        <v>0</v>
      </c>
      <c r="Q852" s="16" t="b">
        <f t="shared" si="28"/>
        <v>0</v>
      </c>
      <c r="R852" s="12" t="b">
        <f t="shared" si="34"/>
        <v>0</v>
      </c>
      <c r="S852" s="12" t="b">
        <f t="shared" si="29"/>
        <v>0</v>
      </c>
      <c r="T852" s="5" t="b">
        <f t="shared" si="30"/>
        <v>0</v>
      </c>
      <c r="U852" s="5"/>
      <c r="V852" s="5"/>
      <c r="W852" s="5"/>
      <c r="X852" s="5"/>
    </row>
    <row r="853" spans="1:24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13" t="b">
        <f t="shared" si="31"/>
        <v>0</v>
      </c>
      <c r="O853" s="12" t="b">
        <f t="shared" si="32"/>
        <v>0</v>
      </c>
      <c r="P853" s="16" t="b">
        <f t="shared" si="33"/>
        <v>0</v>
      </c>
      <c r="Q853" s="16" t="b">
        <f t="shared" si="28"/>
        <v>0</v>
      </c>
      <c r="R853" s="12" t="b">
        <f t="shared" si="34"/>
        <v>0</v>
      </c>
      <c r="S853" s="12" t="b">
        <f t="shared" si="29"/>
        <v>0</v>
      </c>
      <c r="T853" s="5" t="b">
        <f t="shared" si="30"/>
        <v>0</v>
      </c>
      <c r="U853" s="5"/>
      <c r="V853" s="5"/>
      <c r="W853" s="5"/>
      <c r="X853" s="5"/>
    </row>
    <row r="854" spans="1:24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13" t="b">
        <f t="shared" si="31"/>
        <v>0</v>
      </c>
      <c r="O854" s="12" t="b">
        <f t="shared" si="32"/>
        <v>0</v>
      </c>
      <c r="P854" s="16" t="b">
        <f t="shared" si="33"/>
        <v>0</v>
      </c>
      <c r="Q854" s="16" t="b">
        <f t="shared" si="28"/>
        <v>0</v>
      </c>
      <c r="R854" s="12" t="b">
        <f t="shared" si="34"/>
        <v>0</v>
      </c>
      <c r="S854" s="12" t="b">
        <f t="shared" si="29"/>
        <v>0</v>
      </c>
      <c r="T854" s="5" t="b">
        <f t="shared" si="30"/>
        <v>0</v>
      </c>
      <c r="U854" s="5"/>
      <c r="V854" s="5"/>
      <c r="W854" s="5"/>
      <c r="X854" s="5"/>
    </row>
    <row r="855" spans="1:24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13" t="b">
        <f t="shared" si="31"/>
        <v>0</v>
      </c>
      <c r="O855" s="12" t="b">
        <f t="shared" si="32"/>
        <v>0</v>
      </c>
      <c r="P855" s="16" t="b">
        <f t="shared" si="33"/>
        <v>0</v>
      </c>
      <c r="Q855" s="16" t="b">
        <f t="shared" si="28"/>
        <v>0</v>
      </c>
      <c r="R855" s="12" t="b">
        <f t="shared" si="34"/>
        <v>0</v>
      </c>
      <c r="S855" s="12" t="b">
        <f t="shared" si="29"/>
        <v>0</v>
      </c>
      <c r="T855" s="5" t="b">
        <f t="shared" si="30"/>
        <v>0</v>
      </c>
      <c r="U855" s="5"/>
      <c r="V855" s="5"/>
      <c r="W855" s="5"/>
      <c r="X855" s="5"/>
    </row>
    <row r="856" spans="1:24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13" t="b">
        <f t="shared" si="31"/>
        <v>0</v>
      </c>
      <c r="O856" s="12" t="b">
        <f t="shared" si="32"/>
        <v>0</v>
      </c>
      <c r="P856" s="16" t="b">
        <f t="shared" si="33"/>
        <v>0</v>
      </c>
      <c r="Q856" s="16" t="b">
        <f t="shared" si="28"/>
        <v>0</v>
      </c>
      <c r="R856" s="12" t="b">
        <f t="shared" si="34"/>
        <v>0</v>
      </c>
      <c r="S856" s="12" t="b">
        <f t="shared" si="29"/>
        <v>0</v>
      </c>
      <c r="T856" s="5" t="b">
        <f t="shared" si="30"/>
        <v>0</v>
      </c>
      <c r="U856" s="5"/>
      <c r="V856" s="5"/>
      <c r="W856" s="5"/>
      <c r="X856" s="5"/>
    </row>
    <row r="857" spans="1:24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13" t="b">
        <f t="shared" si="31"/>
        <v>0</v>
      </c>
      <c r="O857" s="12" t="b">
        <f t="shared" si="32"/>
        <v>0</v>
      </c>
      <c r="P857" s="16" t="b">
        <f t="shared" si="33"/>
        <v>0</v>
      </c>
      <c r="Q857" s="16" t="b">
        <f t="shared" si="28"/>
        <v>0</v>
      </c>
      <c r="R857" s="12" t="b">
        <f t="shared" si="34"/>
        <v>0</v>
      </c>
      <c r="S857" s="12" t="b">
        <f t="shared" si="29"/>
        <v>0</v>
      </c>
      <c r="T857" s="5" t="b">
        <f t="shared" si="30"/>
        <v>0</v>
      </c>
      <c r="U857" s="5"/>
      <c r="V857" s="5"/>
      <c r="W857" s="5"/>
      <c r="X857" s="5"/>
    </row>
    <row r="858" spans="1:24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13" t="b">
        <f t="shared" si="31"/>
        <v>0</v>
      </c>
      <c r="O858" s="12" t="b">
        <f t="shared" si="32"/>
        <v>0</v>
      </c>
      <c r="P858" s="16" t="b">
        <f t="shared" si="33"/>
        <v>0</v>
      </c>
      <c r="Q858" s="16" t="b">
        <f t="shared" si="28"/>
        <v>0</v>
      </c>
      <c r="R858" s="12" t="b">
        <f t="shared" si="34"/>
        <v>0</v>
      </c>
      <c r="S858" s="12" t="b">
        <f t="shared" si="29"/>
        <v>0</v>
      </c>
      <c r="T858" s="5" t="b">
        <f t="shared" si="30"/>
        <v>0</v>
      </c>
      <c r="U858" s="5"/>
      <c r="V858" s="5"/>
      <c r="W858" s="5"/>
      <c r="X858" s="5"/>
    </row>
    <row r="859" spans="1:24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13" t="b">
        <f t="shared" si="31"/>
        <v>0</v>
      </c>
      <c r="O859" s="12" t="b">
        <f t="shared" si="32"/>
        <v>0</v>
      </c>
      <c r="P859" s="16" t="b">
        <f t="shared" si="33"/>
        <v>0</v>
      </c>
      <c r="Q859" s="16" t="b">
        <f t="shared" si="28"/>
        <v>0</v>
      </c>
      <c r="R859" s="12" t="b">
        <f t="shared" si="34"/>
        <v>0</v>
      </c>
      <c r="S859" s="12" t="b">
        <f t="shared" si="29"/>
        <v>0</v>
      </c>
      <c r="T859" s="5" t="b">
        <f t="shared" si="30"/>
        <v>0</v>
      </c>
      <c r="U859" s="5"/>
      <c r="V859" s="5"/>
      <c r="W859" s="5"/>
      <c r="X859" s="5"/>
    </row>
    <row r="860" spans="1:24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13" t="b">
        <f t="shared" si="31"/>
        <v>0</v>
      </c>
      <c r="O860" s="12" t="b">
        <f t="shared" si="32"/>
        <v>0</v>
      </c>
      <c r="P860" s="16" t="b">
        <f t="shared" si="33"/>
        <v>0</v>
      </c>
      <c r="Q860" s="16" t="b">
        <f t="shared" si="28"/>
        <v>0</v>
      </c>
      <c r="R860" s="12" t="b">
        <f t="shared" si="34"/>
        <v>0</v>
      </c>
      <c r="S860" s="12" t="b">
        <f t="shared" si="29"/>
        <v>0</v>
      </c>
      <c r="T860" s="5" t="b">
        <f t="shared" si="30"/>
        <v>0</v>
      </c>
      <c r="U860" s="5"/>
      <c r="V860" s="5"/>
      <c r="W860" s="5"/>
      <c r="X860" s="5"/>
    </row>
    <row r="861" spans="1:24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13" t="b">
        <f t="shared" si="31"/>
        <v>0</v>
      </c>
      <c r="O861" s="12" t="b">
        <f t="shared" si="32"/>
        <v>0</v>
      </c>
      <c r="P861" s="16" t="b">
        <f t="shared" si="33"/>
        <v>0</v>
      </c>
      <c r="Q861" s="16" t="b">
        <f t="shared" si="28"/>
        <v>0</v>
      </c>
      <c r="R861" s="12" t="b">
        <f t="shared" si="34"/>
        <v>0</v>
      </c>
      <c r="S861" s="12" t="b">
        <f t="shared" si="29"/>
        <v>0</v>
      </c>
      <c r="T861" s="5" t="b">
        <f t="shared" si="30"/>
        <v>0</v>
      </c>
      <c r="U861" s="5"/>
      <c r="V861" s="5"/>
      <c r="W861" s="5"/>
      <c r="X861" s="5"/>
    </row>
    <row r="862" spans="1:24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13" t="b">
        <f t="shared" si="31"/>
        <v>0</v>
      </c>
      <c r="O862" s="12" t="b">
        <f t="shared" si="32"/>
        <v>0</v>
      </c>
      <c r="P862" s="16" t="b">
        <f t="shared" si="33"/>
        <v>0</v>
      </c>
      <c r="Q862" s="16" t="b">
        <f t="shared" si="28"/>
        <v>0</v>
      </c>
      <c r="R862" s="12" t="b">
        <f t="shared" si="34"/>
        <v>0</v>
      </c>
      <c r="S862" s="12" t="b">
        <f t="shared" si="29"/>
        <v>0</v>
      </c>
      <c r="T862" s="5" t="b">
        <f t="shared" si="30"/>
        <v>0</v>
      </c>
      <c r="U862" s="5"/>
      <c r="V862" s="5"/>
      <c r="W862" s="5"/>
      <c r="X862" s="5"/>
    </row>
    <row r="863" spans="1:24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13" t="b">
        <f t="shared" si="31"/>
        <v>0</v>
      </c>
      <c r="O863" s="12" t="b">
        <f t="shared" si="32"/>
        <v>0</v>
      </c>
      <c r="P863" s="16" t="b">
        <f t="shared" si="33"/>
        <v>0</v>
      </c>
      <c r="Q863" s="16" t="b">
        <f t="shared" si="28"/>
        <v>0</v>
      </c>
      <c r="R863" s="12" t="b">
        <f t="shared" si="34"/>
        <v>0</v>
      </c>
      <c r="S863" s="12" t="b">
        <f t="shared" si="29"/>
        <v>0</v>
      </c>
      <c r="T863" s="5" t="b">
        <f t="shared" si="30"/>
        <v>0</v>
      </c>
      <c r="U863" s="5"/>
      <c r="V863" s="5"/>
      <c r="W863" s="5"/>
      <c r="X863" s="5"/>
    </row>
    <row r="864" spans="1:24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13" t="b">
        <f t="shared" si="31"/>
        <v>0</v>
      </c>
      <c r="O864" s="12" t="b">
        <f t="shared" si="32"/>
        <v>0</v>
      </c>
      <c r="P864" s="16" t="b">
        <f t="shared" si="33"/>
        <v>0</v>
      </c>
      <c r="Q864" s="16" t="b">
        <f t="shared" si="28"/>
        <v>0</v>
      </c>
      <c r="R864" s="12" t="b">
        <f t="shared" si="34"/>
        <v>0</v>
      </c>
      <c r="S864" s="12" t="b">
        <f t="shared" si="29"/>
        <v>0</v>
      </c>
      <c r="T864" s="5" t="b">
        <f t="shared" si="30"/>
        <v>0</v>
      </c>
      <c r="U864" s="5"/>
      <c r="V864" s="5"/>
      <c r="W864" s="5"/>
      <c r="X864" s="5"/>
    </row>
    <row r="865" spans="1:24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13" t="b">
        <f t="shared" si="31"/>
        <v>0</v>
      </c>
      <c r="O865" s="12" t="b">
        <f t="shared" si="32"/>
        <v>0</v>
      </c>
      <c r="P865" s="16" t="b">
        <f t="shared" si="33"/>
        <v>0</v>
      </c>
      <c r="Q865" s="16" t="b">
        <f t="shared" si="28"/>
        <v>0</v>
      </c>
      <c r="R865" s="12" t="b">
        <f t="shared" si="34"/>
        <v>0</v>
      </c>
      <c r="S865" s="12" t="b">
        <f t="shared" si="29"/>
        <v>0</v>
      </c>
      <c r="T865" s="5" t="b">
        <f t="shared" si="30"/>
        <v>0</v>
      </c>
      <c r="U865" s="5"/>
      <c r="V865" s="5"/>
      <c r="W865" s="5"/>
      <c r="X865" s="5"/>
    </row>
    <row r="866" spans="1:24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13" t="b">
        <f t="shared" si="31"/>
        <v>0</v>
      </c>
      <c r="O866" s="12" t="b">
        <f t="shared" si="32"/>
        <v>0</v>
      </c>
      <c r="P866" s="16" t="b">
        <f t="shared" si="33"/>
        <v>0</v>
      </c>
      <c r="Q866" s="16" t="b">
        <f t="shared" si="28"/>
        <v>0</v>
      </c>
      <c r="R866" s="12" t="b">
        <f t="shared" si="34"/>
        <v>0</v>
      </c>
      <c r="S866" s="12" t="b">
        <f t="shared" si="29"/>
        <v>0</v>
      </c>
      <c r="T866" s="5" t="b">
        <f t="shared" si="30"/>
        <v>0</v>
      </c>
      <c r="U866" s="5"/>
      <c r="V866" s="5"/>
      <c r="W866" s="5"/>
      <c r="X866" s="5"/>
    </row>
    <row r="867" spans="1:24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13" t="b">
        <f t="shared" si="31"/>
        <v>0</v>
      </c>
      <c r="O867" s="12" t="b">
        <f t="shared" si="32"/>
        <v>0</v>
      </c>
      <c r="P867" s="16" t="b">
        <f t="shared" si="33"/>
        <v>0</v>
      </c>
      <c r="Q867" s="16" t="b">
        <f t="shared" si="28"/>
        <v>0</v>
      </c>
      <c r="R867" s="12" t="b">
        <f t="shared" si="34"/>
        <v>0</v>
      </c>
      <c r="S867" s="12" t="b">
        <f t="shared" si="29"/>
        <v>0</v>
      </c>
      <c r="T867" s="5" t="b">
        <f t="shared" si="30"/>
        <v>0</v>
      </c>
      <c r="U867" s="5"/>
      <c r="V867" s="5"/>
      <c r="W867" s="5"/>
      <c r="X867" s="5"/>
    </row>
    <row r="868" spans="1:24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13" t="b">
        <f t="shared" si="31"/>
        <v>0</v>
      </c>
      <c r="O868" s="12" t="b">
        <f t="shared" si="32"/>
        <v>0</v>
      </c>
      <c r="P868" s="16" t="b">
        <f t="shared" si="33"/>
        <v>0</v>
      </c>
      <c r="Q868" s="16" t="b">
        <f t="shared" si="28"/>
        <v>0</v>
      </c>
      <c r="R868" s="12" t="b">
        <f t="shared" si="34"/>
        <v>0</v>
      </c>
      <c r="S868" s="12" t="b">
        <f t="shared" si="29"/>
        <v>0</v>
      </c>
      <c r="T868" s="5" t="b">
        <f t="shared" si="30"/>
        <v>0</v>
      </c>
      <c r="U868" s="5"/>
      <c r="V868" s="5"/>
      <c r="W868" s="5"/>
      <c r="X868" s="5"/>
    </row>
    <row r="869" spans="1:24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13" t="b">
        <f t="shared" si="31"/>
        <v>0</v>
      </c>
      <c r="O869" s="12" t="b">
        <f t="shared" si="32"/>
        <v>0</v>
      </c>
      <c r="P869" s="16" t="b">
        <f t="shared" si="33"/>
        <v>0</v>
      </c>
      <c r="Q869" s="16" t="b">
        <f t="shared" si="28"/>
        <v>0</v>
      </c>
      <c r="R869" s="12" t="b">
        <f t="shared" si="34"/>
        <v>0</v>
      </c>
      <c r="S869" s="12" t="b">
        <f t="shared" si="29"/>
        <v>0</v>
      </c>
      <c r="T869" s="5" t="b">
        <f t="shared" si="30"/>
        <v>0</v>
      </c>
      <c r="U869" s="5"/>
      <c r="V869" s="5"/>
      <c r="W869" s="5"/>
      <c r="X869" s="5"/>
    </row>
    <row r="870" spans="1:24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13" t="b">
        <f t="shared" si="31"/>
        <v>0</v>
      </c>
      <c r="O870" s="12" t="b">
        <f t="shared" si="32"/>
        <v>0</v>
      </c>
      <c r="P870" s="16" t="b">
        <f t="shared" si="33"/>
        <v>0</v>
      </c>
      <c r="Q870" s="16" t="b">
        <f t="shared" si="28"/>
        <v>0</v>
      </c>
      <c r="R870" s="12" t="b">
        <f t="shared" si="34"/>
        <v>0</v>
      </c>
      <c r="S870" s="12" t="b">
        <f t="shared" si="29"/>
        <v>0</v>
      </c>
      <c r="T870" s="5" t="b">
        <f t="shared" si="30"/>
        <v>0</v>
      </c>
      <c r="U870" s="5"/>
      <c r="V870" s="5"/>
      <c r="W870" s="5"/>
      <c r="X870" s="5"/>
    </row>
    <row r="871" spans="1:24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13" t="b">
        <f t="shared" si="31"/>
        <v>0</v>
      </c>
      <c r="O871" s="12" t="b">
        <f t="shared" si="32"/>
        <v>0</v>
      </c>
      <c r="P871" s="16" t="b">
        <f t="shared" si="33"/>
        <v>0</v>
      </c>
      <c r="Q871" s="16" t="b">
        <f t="shared" si="28"/>
        <v>0</v>
      </c>
      <c r="R871" s="12" t="b">
        <f t="shared" si="34"/>
        <v>0</v>
      </c>
      <c r="S871" s="12" t="b">
        <f t="shared" si="29"/>
        <v>0</v>
      </c>
      <c r="T871" s="5" t="b">
        <f t="shared" si="30"/>
        <v>0</v>
      </c>
      <c r="U871" s="5"/>
      <c r="V871" s="5"/>
      <c r="W871" s="5"/>
      <c r="X871" s="5"/>
    </row>
    <row r="872" spans="1:24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13" t="b">
        <f t="shared" si="31"/>
        <v>0</v>
      </c>
      <c r="O872" s="12" t="b">
        <f t="shared" si="32"/>
        <v>0</v>
      </c>
      <c r="P872" s="16" t="b">
        <f t="shared" si="33"/>
        <v>0</v>
      </c>
      <c r="Q872" s="16" t="b">
        <f t="shared" si="28"/>
        <v>0</v>
      </c>
      <c r="R872" s="12" t="b">
        <f t="shared" si="34"/>
        <v>0</v>
      </c>
      <c r="S872" s="12" t="b">
        <f t="shared" si="29"/>
        <v>0</v>
      </c>
      <c r="T872" s="5" t="b">
        <f t="shared" si="30"/>
        <v>0</v>
      </c>
      <c r="U872" s="5"/>
      <c r="V872" s="5"/>
      <c r="W872" s="5"/>
      <c r="X872" s="5"/>
    </row>
    <row r="873" spans="1:24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13" t="b">
        <f t="shared" si="31"/>
        <v>0</v>
      </c>
      <c r="O873" s="12" t="b">
        <f t="shared" si="32"/>
        <v>0</v>
      </c>
      <c r="P873" s="16" t="b">
        <f t="shared" si="33"/>
        <v>0</v>
      </c>
      <c r="Q873" s="16" t="b">
        <f t="shared" si="28"/>
        <v>0</v>
      </c>
      <c r="R873" s="12" t="b">
        <f t="shared" si="34"/>
        <v>0</v>
      </c>
      <c r="S873" s="12" t="b">
        <f t="shared" si="29"/>
        <v>0</v>
      </c>
      <c r="T873" s="5" t="b">
        <f t="shared" si="30"/>
        <v>0</v>
      </c>
      <c r="U873" s="5"/>
      <c r="V873" s="5"/>
      <c r="W873" s="5"/>
      <c r="X873" s="5"/>
    </row>
    <row r="874" spans="1:24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13" t="b">
        <f t="shared" si="31"/>
        <v>0</v>
      </c>
      <c r="O874" s="12" t="b">
        <f t="shared" si="32"/>
        <v>0</v>
      </c>
      <c r="P874" s="16" t="b">
        <f t="shared" si="33"/>
        <v>0</v>
      </c>
      <c r="Q874" s="16" t="b">
        <f t="shared" si="28"/>
        <v>0</v>
      </c>
      <c r="R874" s="12" t="b">
        <f t="shared" si="34"/>
        <v>0</v>
      </c>
      <c r="S874" s="12" t="b">
        <f t="shared" si="29"/>
        <v>0</v>
      </c>
      <c r="T874" s="5" t="b">
        <f t="shared" si="30"/>
        <v>0</v>
      </c>
      <c r="U874" s="5"/>
      <c r="V874" s="5"/>
      <c r="W874" s="5"/>
      <c r="X874" s="5"/>
    </row>
    <row r="875" spans="1:24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13" t="b">
        <f t="shared" si="31"/>
        <v>0</v>
      </c>
      <c r="O875" s="12" t="b">
        <f t="shared" si="32"/>
        <v>0</v>
      </c>
      <c r="P875" s="16" t="b">
        <f t="shared" si="33"/>
        <v>0</v>
      </c>
      <c r="Q875" s="16" t="b">
        <f t="shared" si="28"/>
        <v>0</v>
      </c>
      <c r="R875" s="12" t="b">
        <f t="shared" si="34"/>
        <v>0</v>
      </c>
      <c r="S875" s="12" t="b">
        <f t="shared" si="29"/>
        <v>0</v>
      </c>
      <c r="T875" s="5" t="b">
        <f t="shared" si="30"/>
        <v>0</v>
      </c>
      <c r="U875" s="5"/>
      <c r="V875" s="5"/>
      <c r="W875" s="5"/>
      <c r="X875" s="5"/>
    </row>
    <row r="876" spans="1:24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13" t="b">
        <f t="shared" si="31"/>
        <v>0</v>
      </c>
      <c r="O876" s="12" t="b">
        <f t="shared" si="32"/>
        <v>0</v>
      </c>
      <c r="P876" s="16" t="b">
        <f t="shared" si="33"/>
        <v>0</v>
      </c>
      <c r="Q876" s="16" t="b">
        <f t="shared" si="28"/>
        <v>0</v>
      </c>
      <c r="R876" s="12" t="b">
        <f t="shared" si="34"/>
        <v>0</v>
      </c>
      <c r="S876" s="12" t="b">
        <f t="shared" si="29"/>
        <v>0</v>
      </c>
      <c r="T876" s="5" t="b">
        <f t="shared" si="30"/>
        <v>0</v>
      </c>
      <c r="U876" s="5"/>
      <c r="V876" s="5"/>
      <c r="W876" s="5"/>
      <c r="X876" s="5"/>
    </row>
    <row r="877" spans="1:24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13" t="b">
        <f t="shared" si="31"/>
        <v>0</v>
      </c>
      <c r="O877" s="12" t="b">
        <f t="shared" si="32"/>
        <v>0</v>
      </c>
      <c r="P877" s="16" t="b">
        <f t="shared" si="33"/>
        <v>0</v>
      </c>
      <c r="Q877" s="16" t="b">
        <f t="shared" si="28"/>
        <v>0</v>
      </c>
      <c r="R877" s="12" t="b">
        <f t="shared" si="34"/>
        <v>0</v>
      </c>
      <c r="S877" s="12" t="b">
        <f t="shared" si="29"/>
        <v>0</v>
      </c>
      <c r="T877" s="5" t="b">
        <f t="shared" si="30"/>
        <v>0</v>
      </c>
      <c r="U877" s="5"/>
      <c r="V877" s="5"/>
      <c r="W877" s="5"/>
      <c r="X877" s="5"/>
    </row>
    <row r="878" spans="1:24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13" t="b">
        <f t="shared" si="31"/>
        <v>0</v>
      </c>
      <c r="O878" s="12" t="b">
        <f t="shared" si="32"/>
        <v>0</v>
      </c>
      <c r="P878" s="16" t="b">
        <f t="shared" si="33"/>
        <v>0</v>
      </c>
      <c r="Q878" s="16" t="b">
        <f t="shared" si="28"/>
        <v>0</v>
      </c>
      <c r="R878" s="12" t="b">
        <f t="shared" si="34"/>
        <v>0</v>
      </c>
      <c r="S878" s="12" t="b">
        <f t="shared" si="29"/>
        <v>0</v>
      </c>
      <c r="T878" s="5" t="b">
        <f t="shared" si="30"/>
        <v>0</v>
      </c>
      <c r="U878" s="5"/>
      <c r="V878" s="5"/>
      <c r="W878" s="5"/>
      <c r="X878" s="5"/>
    </row>
    <row r="879" spans="1:24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13" t="b">
        <f t="shared" si="31"/>
        <v>0</v>
      </c>
      <c r="O879" s="12" t="b">
        <f t="shared" si="32"/>
        <v>0</v>
      </c>
      <c r="P879" s="16" t="b">
        <f t="shared" si="33"/>
        <v>0</v>
      </c>
      <c r="Q879" s="16" t="b">
        <f t="shared" si="28"/>
        <v>0</v>
      </c>
      <c r="R879" s="12" t="b">
        <f t="shared" si="34"/>
        <v>0</v>
      </c>
      <c r="S879" s="12" t="b">
        <f t="shared" si="29"/>
        <v>0</v>
      </c>
      <c r="T879" s="5" t="b">
        <f t="shared" si="30"/>
        <v>0</v>
      </c>
      <c r="U879" s="5"/>
      <c r="V879" s="5"/>
      <c r="W879" s="5"/>
      <c r="X879" s="5"/>
    </row>
    <row r="880" spans="1:24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13" t="b">
        <f t="shared" si="31"/>
        <v>0</v>
      </c>
      <c r="O880" s="12" t="b">
        <f t="shared" si="32"/>
        <v>0</v>
      </c>
      <c r="P880" s="16" t="b">
        <f t="shared" si="33"/>
        <v>0</v>
      </c>
      <c r="Q880" s="16" t="b">
        <f t="shared" si="28"/>
        <v>0</v>
      </c>
      <c r="R880" s="12" t="b">
        <f t="shared" si="34"/>
        <v>0</v>
      </c>
      <c r="S880" s="12" t="b">
        <f t="shared" si="29"/>
        <v>0</v>
      </c>
      <c r="T880" s="5" t="b">
        <f t="shared" si="30"/>
        <v>0</v>
      </c>
      <c r="U880" s="5"/>
      <c r="V880" s="5"/>
      <c r="W880" s="5"/>
      <c r="X880" s="5"/>
    </row>
    <row r="881" spans="1:24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13" t="b">
        <f t="shared" si="31"/>
        <v>0</v>
      </c>
      <c r="O881" s="12" t="b">
        <f t="shared" si="32"/>
        <v>0</v>
      </c>
      <c r="P881" s="16" t="b">
        <f t="shared" si="33"/>
        <v>0</v>
      </c>
      <c r="Q881" s="16" t="b">
        <f t="shared" si="28"/>
        <v>0</v>
      </c>
      <c r="R881" s="12" t="b">
        <f t="shared" si="34"/>
        <v>0</v>
      </c>
      <c r="S881" s="12" t="b">
        <f t="shared" si="29"/>
        <v>0</v>
      </c>
      <c r="T881" s="5" t="b">
        <f t="shared" si="30"/>
        <v>0</v>
      </c>
      <c r="U881" s="5"/>
      <c r="V881" s="5"/>
      <c r="W881" s="5"/>
      <c r="X881" s="5"/>
    </row>
    <row r="882" spans="1:24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13" t="b">
        <f t="shared" si="31"/>
        <v>0</v>
      </c>
      <c r="O882" s="12" t="b">
        <f t="shared" si="32"/>
        <v>0</v>
      </c>
      <c r="P882" s="16" t="b">
        <f t="shared" si="33"/>
        <v>0</v>
      </c>
      <c r="Q882" s="16" t="b">
        <f t="shared" si="28"/>
        <v>0</v>
      </c>
      <c r="R882" s="12" t="b">
        <f t="shared" si="34"/>
        <v>0</v>
      </c>
      <c r="S882" s="12" t="b">
        <f t="shared" si="29"/>
        <v>0</v>
      </c>
      <c r="T882" s="5" t="b">
        <f t="shared" si="30"/>
        <v>0</v>
      </c>
      <c r="U882" s="5"/>
      <c r="V882" s="5"/>
      <c r="W882" s="5"/>
      <c r="X882" s="5"/>
    </row>
    <row r="883" spans="1:24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13" t="b">
        <f t="shared" si="31"/>
        <v>0</v>
      </c>
      <c r="O883" s="12" t="b">
        <f t="shared" si="32"/>
        <v>0</v>
      </c>
      <c r="P883" s="16" t="b">
        <f t="shared" si="33"/>
        <v>0</v>
      </c>
      <c r="Q883" s="16" t="b">
        <f t="shared" si="28"/>
        <v>0</v>
      </c>
      <c r="R883" s="12" t="b">
        <f t="shared" si="34"/>
        <v>0</v>
      </c>
      <c r="S883" s="12" t="b">
        <f t="shared" si="29"/>
        <v>0</v>
      </c>
      <c r="T883" s="5" t="b">
        <f t="shared" si="30"/>
        <v>0</v>
      </c>
      <c r="U883" s="5"/>
      <c r="V883" s="5"/>
      <c r="W883" s="5"/>
      <c r="X883" s="5"/>
    </row>
    <row r="884" spans="1:24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13" t="b">
        <f t="shared" si="31"/>
        <v>0</v>
      </c>
      <c r="O884" s="12" t="b">
        <f t="shared" si="32"/>
        <v>0</v>
      </c>
      <c r="P884" s="16" t="b">
        <f t="shared" si="33"/>
        <v>0</v>
      </c>
      <c r="Q884" s="16" t="b">
        <f t="shared" si="28"/>
        <v>0</v>
      </c>
      <c r="R884" s="12" t="b">
        <f t="shared" si="34"/>
        <v>0</v>
      </c>
      <c r="S884" s="12" t="b">
        <f t="shared" si="29"/>
        <v>0</v>
      </c>
      <c r="T884" s="5" t="b">
        <f t="shared" si="30"/>
        <v>0</v>
      </c>
      <c r="U884" s="5"/>
      <c r="V884" s="5"/>
      <c r="W884" s="5"/>
      <c r="X884" s="5"/>
    </row>
    <row r="885" spans="1:24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13" t="b">
        <f t="shared" si="31"/>
        <v>0</v>
      </c>
      <c r="O885" s="12" t="b">
        <f t="shared" si="32"/>
        <v>0</v>
      </c>
      <c r="P885" s="16" t="b">
        <f t="shared" si="33"/>
        <v>0</v>
      </c>
      <c r="Q885" s="16" t="b">
        <f t="shared" si="28"/>
        <v>0</v>
      </c>
      <c r="R885" s="12" t="b">
        <f t="shared" si="34"/>
        <v>0</v>
      </c>
      <c r="S885" s="12" t="b">
        <f t="shared" si="29"/>
        <v>0</v>
      </c>
      <c r="T885" s="5" t="b">
        <f t="shared" si="30"/>
        <v>0</v>
      </c>
      <c r="U885" s="5"/>
      <c r="V885" s="5"/>
      <c r="W885" s="5"/>
      <c r="X885" s="5"/>
    </row>
    <row r="886" spans="1:24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13" t="b">
        <f t="shared" si="31"/>
        <v>0</v>
      </c>
      <c r="O886" s="12" t="b">
        <f t="shared" si="32"/>
        <v>0</v>
      </c>
      <c r="P886" s="16" t="b">
        <f t="shared" si="33"/>
        <v>0</v>
      </c>
      <c r="Q886" s="16" t="b">
        <f t="shared" si="28"/>
        <v>0</v>
      </c>
      <c r="R886" s="12" t="b">
        <f t="shared" si="34"/>
        <v>0</v>
      </c>
      <c r="S886" s="12" t="b">
        <f t="shared" si="29"/>
        <v>0</v>
      </c>
      <c r="T886" s="5" t="b">
        <f t="shared" si="30"/>
        <v>0</v>
      </c>
      <c r="U886" s="5"/>
      <c r="V886" s="5"/>
      <c r="W886" s="5"/>
      <c r="X886" s="5"/>
    </row>
    <row r="887" spans="1:24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13" t="b">
        <f t="shared" si="31"/>
        <v>0</v>
      </c>
      <c r="O887" s="12" t="b">
        <f t="shared" si="32"/>
        <v>0</v>
      </c>
      <c r="P887" s="16" t="b">
        <f t="shared" si="33"/>
        <v>0</v>
      </c>
      <c r="Q887" s="16" t="b">
        <f t="shared" si="28"/>
        <v>0</v>
      </c>
      <c r="R887" s="12" t="b">
        <f t="shared" si="34"/>
        <v>0</v>
      </c>
      <c r="S887" s="12" t="b">
        <f t="shared" si="29"/>
        <v>0</v>
      </c>
      <c r="T887" s="5" t="b">
        <f t="shared" si="30"/>
        <v>0</v>
      </c>
      <c r="U887" s="5"/>
      <c r="V887" s="5"/>
      <c r="W887" s="5"/>
      <c r="X887" s="5"/>
    </row>
    <row r="888" spans="1:24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13" t="b">
        <f t="shared" si="31"/>
        <v>0</v>
      </c>
      <c r="O888" s="12" t="b">
        <f t="shared" si="32"/>
        <v>0</v>
      </c>
      <c r="P888" s="16" t="b">
        <f t="shared" si="33"/>
        <v>0</v>
      </c>
      <c r="Q888" s="16" t="b">
        <f t="shared" si="28"/>
        <v>0</v>
      </c>
      <c r="R888" s="12" t="b">
        <f t="shared" si="34"/>
        <v>0</v>
      </c>
      <c r="S888" s="12" t="b">
        <f t="shared" si="29"/>
        <v>0</v>
      </c>
      <c r="T888" s="5" t="b">
        <f t="shared" si="30"/>
        <v>0</v>
      </c>
      <c r="U888" s="5"/>
      <c r="V888" s="5"/>
      <c r="W888" s="5"/>
      <c r="X888" s="5"/>
    </row>
    <row r="889" spans="1:24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13" t="b">
        <f t="shared" si="31"/>
        <v>0</v>
      </c>
      <c r="O889" s="12" t="b">
        <f t="shared" si="32"/>
        <v>0</v>
      </c>
      <c r="P889" s="16" t="b">
        <f t="shared" si="33"/>
        <v>0</v>
      </c>
      <c r="Q889" s="16" t="b">
        <f t="shared" si="28"/>
        <v>0</v>
      </c>
      <c r="R889" s="12" t="b">
        <f t="shared" si="34"/>
        <v>0</v>
      </c>
      <c r="S889" s="12" t="b">
        <f t="shared" si="29"/>
        <v>0</v>
      </c>
      <c r="T889" s="5" t="b">
        <f t="shared" si="30"/>
        <v>0</v>
      </c>
      <c r="U889" s="5"/>
      <c r="V889" s="5"/>
      <c r="W889" s="5"/>
      <c r="X889" s="5"/>
    </row>
    <row r="890" spans="1:24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13" t="b">
        <f t="shared" si="31"/>
        <v>0</v>
      </c>
      <c r="O890" s="12" t="b">
        <f t="shared" si="32"/>
        <v>0</v>
      </c>
      <c r="P890" s="16" t="b">
        <f t="shared" si="33"/>
        <v>0</v>
      </c>
      <c r="Q890" s="16" t="b">
        <f t="shared" si="28"/>
        <v>0</v>
      </c>
      <c r="R890" s="12" t="b">
        <f t="shared" si="34"/>
        <v>0</v>
      </c>
      <c r="S890" s="12" t="b">
        <f t="shared" si="29"/>
        <v>0</v>
      </c>
      <c r="T890" s="5" t="b">
        <f t="shared" si="30"/>
        <v>0</v>
      </c>
      <c r="U890" s="5"/>
      <c r="V890" s="5"/>
      <c r="W890" s="5"/>
      <c r="X890" s="5"/>
    </row>
    <row r="891" spans="1:24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13" t="b">
        <f t="shared" si="31"/>
        <v>0</v>
      </c>
      <c r="O891" s="12" t="b">
        <f t="shared" si="32"/>
        <v>0</v>
      </c>
      <c r="P891" s="16" t="b">
        <f t="shared" si="33"/>
        <v>0</v>
      </c>
      <c r="Q891" s="16" t="b">
        <f t="shared" si="28"/>
        <v>0</v>
      </c>
      <c r="R891" s="12" t="b">
        <f t="shared" si="34"/>
        <v>0</v>
      </c>
      <c r="S891" s="12" t="b">
        <f t="shared" si="29"/>
        <v>0</v>
      </c>
      <c r="T891" s="5" t="b">
        <f t="shared" si="30"/>
        <v>0</v>
      </c>
      <c r="U891" s="5"/>
      <c r="V891" s="5"/>
      <c r="W891" s="5"/>
      <c r="X891" s="5"/>
    </row>
    <row r="892" spans="1:24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13" t="b">
        <f t="shared" si="31"/>
        <v>0</v>
      </c>
      <c r="O892" s="12" t="b">
        <f t="shared" si="32"/>
        <v>0</v>
      </c>
      <c r="P892" s="16" t="b">
        <f t="shared" si="33"/>
        <v>0</v>
      </c>
      <c r="Q892" s="16" t="b">
        <f t="shared" si="28"/>
        <v>0</v>
      </c>
      <c r="R892" s="12" t="b">
        <f t="shared" si="34"/>
        <v>0</v>
      </c>
      <c r="S892" s="12" t="b">
        <f t="shared" si="29"/>
        <v>0</v>
      </c>
      <c r="T892" s="5" t="b">
        <f t="shared" si="30"/>
        <v>0</v>
      </c>
      <c r="U892" s="5"/>
      <c r="V892" s="5"/>
      <c r="W892" s="5"/>
      <c r="X892" s="5"/>
    </row>
    <row r="893" spans="1:24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13" t="b">
        <f t="shared" si="31"/>
        <v>0</v>
      </c>
      <c r="O893" s="12" t="b">
        <f t="shared" si="32"/>
        <v>0</v>
      </c>
      <c r="P893" s="16" t="b">
        <f t="shared" si="33"/>
        <v>0</v>
      </c>
      <c r="Q893" s="16" t="b">
        <f t="shared" si="28"/>
        <v>0</v>
      </c>
      <c r="R893" s="12" t="b">
        <f t="shared" si="34"/>
        <v>0</v>
      </c>
      <c r="S893" s="12" t="b">
        <f t="shared" si="29"/>
        <v>0</v>
      </c>
      <c r="T893" s="5" t="b">
        <f t="shared" si="30"/>
        <v>0</v>
      </c>
      <c r="U893" s="5"/>
      <c r="V893" s="5"/>
      <c r="W893" s="5"/>
      <c r="X893" s="5"/>
    </row>
    <row r="894" spans="1:24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13" t="b">
        <f t="shared" si="31"/>
        <v>0</v>
      </c>
      <c r="O894" s="12" t="b">
        <f t="shared" si="32"/>
        <v>0</v>
      </c>
      <c r="P894" s="16" t="b">
        <f t="shared" si="33"/>
        <v>0</v>
      </c>
      <c r="Q894" s="16" t="b">
        <f t="shared" si="28"/>
        <v>0</v>
      </c>
      <c r="R894" s="12" t="b">
        <f t="shared" si="34"/>
        <v>0</v>
      </c>
      <c r="S894" s="12" t="b">
        <f t="shared" si="29"/>
        <v>0</v>
      </c>
      <c r="T894" s="5" t="b">
        <f t="shared" si="30"/>
        <v>0</v>
      </c>
      <c r="U894" s="5"/>
      <c r="V894" s="5"/>
      <c r="W894" s="5"/>
      <c r="X894" s="5"/>
    </row>
    <row r="895" spans="1:24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13" t="b">
        <f t="shared" si="31"/>
        <v>0</v>
      </c>
      <c r="O895" s="12" t="b">
        <f t="shared" si="32"/>
        <v>0</v>
      </c>
      <c r="P895" s="16" t="b">
        <f t="shared" si="33"/>
        <v>0</v>
      </c>
      <c r="Q895" s="16" t="b">
        <f t="shared" si="28"/>
        <v>0</v>
      </c>
      <c r="R895" s="12" t="b">
        <f t="shared" si="34"/>
        <v>0</v>
      </c>
      <c r="S895" s="12" t="b">
        <f t="shared" si="29"/>
        <v>0</v>
      </c>
      <c r="T895" s="5" t="b">
        <f t="shared" si="30"/>
        <v>0</v>
      </c>
      <c r="U895" s="5"/>
      <c r="V895" s="5"/>
      <c r="W895" s="5"/>
      <c r="X895" s="5"/>
    </row>
    <row r="896" spans="1:24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13" t="b">
        <f t="shared" si="31"/>
        <v>0</v>
      </c>
      <c r="O896" s="12" t="b">
        <f t="shared" si="32"/>
        <v>0</v>
      </c>
      <c r="P896" s="16" t="b">
        <f t="shared" si="33"/>
        <v>0</v>
      </c>
      <c r="Q896" s="16" t="b">
        <f t="shared" si="28"/>
        <v>0</v>
      </c>
      <c r="R896" s="12" t="b">
        <f t="shared" si="34"/>
        <v>0</v>
      </c>
      <c r="S896" s="12" t="b">
        <f t="shared" si="29"/>
        <v>0</v>
      </c>
      <c r="T896" s="5" t="b">
        <f t="shared" si="30"/>
        <v>0</v>
      </c>
      <c r="U896" s="5"/>
      <c r="V896" s="5"/>
      <c r="W896" s="5"/>
      <c r="X896" s="5"/>
    </row>
    <row r="897" spans="1:24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13" t="b">
        <f t="shared" si="31"/>
        <v>0</v>
      </c>
      <c r="O897" s="12" t="b">
        <f t="shared" si="32"/>
        <v>0</v>
      </c>
      <c r="P897" s="16" t="b">
        <f t="shared" si="33"/>
        <v>0</v>
      </c>
      <c r="Q897" s="16" t="b">
        <f t="shared" si="28"/>
        <v>0</v>
      </c>
      <c r="R897" s="12" t="b">
        <f t="shared" si="34"/>
        <v>0</v>
      </c>
      <c r="S897" s="12" t="b">
        <f t="shared" si="29"/>
        <v>0</v>
      </c>
      <c r="T897" s="5" t="b">
        <f t="shared" si="30"/>
        <v>0</v>
      </c>
      <c r="U897" s="5"/>
      <c r="V897" s="5"/>
      <c r="W897" s="5"/>
      <c r="X897" s="5"/>
    </row>
    <row r="898" spans="1:24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13" t="b">
        <f t="shared" si="31"/>
        <v>0</v>
      </c>
      <c r="O898" s="12" t="b">
        <f t="shared" si="32"/>
        <v>0</v>
      </c>
      <c r="P898" s="16" t="b">
        <f t="shared" si="33"/>
        <v>0</v>
      </c>
      <c r="Q898" s="16" t="b">
        <f t="shared" si="28"/>
        <v>0</v>
      </c>
      <c r="R898" s="12" t="b">
        <f t="shared" si="34"/>
        <v>0</v>
      </c>
      <c r="S898" s="12" t="b">
        <f t="shared" si="29"/>
        <v>0</v>
      </c>
      <c r="T898" s="5" t="b">
        <f t="shared" si="30"/>
        <v>0</v>
      </c>
      <c r="U898" s="5"/>
      <c r="V898" s="5"/>
      <c r="W898" s="5"/>
      <c r="X898" s="5"/>
    </row>
    <row r="899" spans="1:24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13" t="b">
        <f t="shared" si="31"/>
        <v>0</v>
      </c>
      <c r="O899" s="12" t="b">
        <f t="shared" si="32"/>
        <v>0</v>
      </c>
      <c r="P899" s="16" t="b">
        <f t="shared" si="33"/>
        <v>0</v>
      </c>
      <c r="Q899" s="16" t="b">
        <f t="shared" si="28"/>
        <v>0</v>
      </c>
      <c r="R899" s="12" t="b">
        <f t="shared" si="34"/>
        <v>0</v>
      </c>
      <c r="S899" s="12" t="b">
        <f t="shared" si="29"/>
        <v>0</v>
      </c>
      <c r="T899" s="5" t="b">
        <f t="shared" si="30"/>
        <v>0</v>
      </c>
      <c r="U899" s="5"/>
      <c r="V899" s="5"/>
      <c r="W899" s="5"/>
      <c r="X899" s="5"/>
    </row>
    <row r="900" spans="1:24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13" t="b">
        <f t="shared" si="31"/>
        <v>0</v>
      </c>
      <c r="O900" s="12" t="b">
        <f t="shared" si="32"/>
        <v>0</v>
      </c>
      <c r="P900" s="16" t="b">
        <f t="shared" si="33"/>
        <v>0</v>
      </c>
      <c r="Q900" s="16" t="b">
        <f t="shared" si="28"/>
        <v>0</v>
      </c>
      <c r="R900" s="12" t="b">
        <f t="shared" si="34"/>
        <v>0</v>
      </c>
      <c r="S900" s="12" t="b">
        <f t="shared" si="29"/>
        <v>0</v>
      </c>
      <c r="T900" s="5" t="b">
        <f t="shared" si="30"/>
        <v>0</v>
      </c>
      <c r="U900" s="5"/>
      <c r="V900" s="5"/>
      <c r="W900" s="5"/>
      <c r="X900" s="5"/>
    </row>
    <row r="901" spans="1:24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13" t="b">
        <f t="shared" si="31"/>
        <v>0</v>
      </c>
      <c r="O901" s="12" t="b">
        <f t="shared" si="32"/>
        <v>0</v>
      </c>
      <c r="P901" s="16" t="b">
        <f t="shared" si="33"/>
        <v>0</v>
      </c>
      <c r="Q901" s="16" t="b">
        <f t="shared" si="28"/>
        <v>0</v>
      </c>
      <c r="R901" s="12" t="b">
        <f t="shared" si="34"/>
        <v>0</v>
      </c>
      <c r="S901" s="12" t="b">
        <f t="shared" si="29"/>
        <v>0</v>
      </c>
      <c r="T901" s="5" t="b">
        <f t="shared" si="30"/>
        <v>0</v>
      </c>
      <c r="U901" s="5"/>
      <c r="V901" s="5"/>
      <c r="W901" s="5"/>
      <c r="X901" s="5"/>
    </row>
    <row r="902" spans="1:24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13" t="b">
        <f t="shared" si="31"/>
        <v>0</v>
      </c>
      <c r="O902" s="12" t="b">
        <f t="shared" si="32"/>
        <v>0</v>
      </c>
      <c r="P902" s="16" t="b">
        <f t="shared" si="33"/>
        <v>0</v>
      </c>
      <c r="Q902" s="16" t="b">
        <f t="shared" si="28"/>
        <v>0</v>
      </c>
      <c r="R902" s="12" t="b">
        <f t="shared" si="34"/>
        <v>0</v>
      </c>
      <c r="S902" s="12" t="b">
        <f t="shared" si="29"/>
        <v>0</v>
      </c>
      <c r="T902" s="5" t="b">
        <f t="shared" si="30"/>
        <v>0</v>
      </c>
      <c r="U902" s="5"/>
      <c r="V902" s="5"/>
      <c r="W902" s="5"/>
      <c r="X902" s="5"/>
    </row>
    <row r="903" spans="1:24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13" t="b">
        <f t="shared" si="31"/>
        <v>0</v>
      </c>
      <c r="O903" s="12" t="b">
        <f t="shared" si="32"/>
        <v>0</v>
      </c>
      <c r="P903" s="16" t="b">
        <f t="shared" si="33"/>
        <v>0</v>
      </c>
      <c r="Q903" s="16" t="b">
        <f t="shared" si="28"/>
        <v>0</v>
      </c>
      <c r="R903" s="12" t="b">
        <f t="shared" si="34"/>
        <v>0</v>
      </c>
      <c r="S903" s="12" t="b">
        <f t="shared" si="29"/>
        <v>0</v>
      </c>
      <c r="T903" s="5" t="b">
        <f t="shared" si="30"/>
        <v>0</v>
      </c>
      <c r="U903" s="5"/>
      <c r="V903" s="5"/>
      <c r="W903" s="5"/>
      <c r="X903" s="5"/>
    </row>
    <row r="904" spans="1:24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13" t="b">
        <f t="shared" si="31"/>
        <v>0</v>
      </c>
      <c r="O904" s="12" t="b">
        <f t="shared" si="32"/>
        <v>0</v>
      </c>
      <c r="P904" s="16" t="b">
        <f t="shared" si="33"/>
        <v>0</v>
      </c>
      <c r="Q904" s="16" t="b">
        <f t="shared" si="28"/>
        <v>0</v>
      </c>
      <c r="R904" s="12" t="b">
        <f t="shared" si="34"/>
        <v>0</v>
      </c>
      <c r="S904" s="12" t="b">
        <f t="shared" si="29"/>
        <v>0</v>
      </c>
      <c r="T904" s="5" t="b">
        <f t="shared" si="30"/>
        <v>0</v>
      </c>
      <c r="U904" s="5"/>
      <c r="V904" s="5"/>
      <c r="W904" s="5"/>
      <c r="X904" s="5"/>
    </row>
    <row r="905" spans="1:24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13" t="b">
        <f t="shared" si="31"/>
        <v>0</v>
      </c>
      <c r="O905" s="12" t="b">
        <f t="shared" si="32"/>
        <v>0</v>
      </c>
      <c r="P905" s="16" t="b">
        <f t="shared" si="33"/>
        <v>0</v>
      </c>
      <c r="Q905" s="16" t="b">
        <f t="shared" si="28"/>
        <v>0</v>
      </c>
      <c r="R905" s="12" t="b">
        <f t="shared" si="34"/>
        <v>0</v>
      </c>
      <c r="S905" s="12" t="b">
        <f t="shared" si="29"/>
        <v>0</v>
      </c>
      <c r="T905" s="5" t="b">
        <f t="shared" si="30"/>
        <v>0</v>
      </c>
      <c r="U905" s="5"/>
      <c r="V905" s="5"/>
      <c r="W905" s="5"/>
      <c r="X905" s="5"/>
    </row>
    <row r="906" spans="1:24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13" t="b">
        <f t="shared" si="31"/>
        <v>0</v>
      </c>
      <c r="O906" s="12" t="b">
        <f t="shared" si="32"/>
        <v>0</v>
      </c>
      <c r="P906" s="16" t="b">
        <f t="shared" si="33"/>
        <v>0</v>
      </c>
      <c r="Q906" s="16" t="b">
        <f t="shared" si="28"/>
        <v>0</v>
      </c>
      <c r="R906" s="12" t="b">
        <f t="shared" si="34"/>
        <v>0</v>
      </c>
      <c r="S906" s="12" t="b">
        <f t="shared" si="29"/>
        <v>0</v>
      </c>
      <c r="T906" s="5" t="b">
        <f t="shared" si="30"/>
        <v>0</v>
      </c>
      <c r="U906" s="5"/>
      <c r="V906" s="5"/>
      <c r="W906" s="5"/>
      <c r="X906" s="5"/>
    </row>
    <row r="907" spans="1:24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13" t="b">
        <f t="shared" si="31"/>
        <v>0</v>
      </c>
      <c r="O907" s="12" t="b">
        <f t="shared" si="32"/>
        <v>0</v>
      </c>
      <c r="P907" s="16" t="b">
        <f t="shared" si="33"/>
        <v>0</v>
      </c>
      <c r="Q907" s="16" t="b">
        <f t="shared" si="28"/>
        <v>0</v>
      </c>
      <c r="R907" s="12" t="b">
        <f t="shared" si="34"/>
        <v>0</v>
      </c>
      <c r="S907" s="12" t="b">
        <f t="shared" si="29"/>
        <v>0</v>
      </c>
      <c r="T907" s="5" t="b">
        <f t="shared" si="30"/>
        <v>0</v>
      </c>
      <c r="U907" s="5"/>
      <c r="V907" s="5"/>
      <c r="W907" s="5"/>
      <c r="X907" s="5"/>
    </row>
    <row r="908" spans="1:24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13" t="b">
        <f t="shared" si="31"/>
        <v>0</v>
      </c>
      <c r="O908" s="12" t="b">
        <f t="shared" si="32"/>
        <v>0</v>
      </c>
      <c r="P908" s="16" t="b">
        <f t="shared" si="33"/>
        <v>0</v>
      </c>
      <c r="Q908" s="16" t="b">
        <f t="shared" si="28"/>
        <v>0</v>
      </c>
      <c r="R908" s="12" t="b">
        <f t="shared" si="34"/>
        <v>0</v>
      </c>
      <c r="S908" s="12" t="b">
        <f t="shared" si="29"/>
        <v>0</v>
      </c>
      <c r="T908" s="5" t="b">
        <f t="shared" si="30"/>
        <v>0</v>
      </c>
      <c r="U908" s="5"/>
      <c r="V908" s="5"/>
      <c r="W908" s="5"/>
      <c r="X908" s="5"/>
    </row>
    <row r="909" spans="1:24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13" t="b">
        <f t="shared" si="31"/>
        <v>0</v>
      </c>
      <c r="O909" s="12" t="b">
        <f t="shared" si="32"/>
        <v>0</v>
      </c>
      <c r="P909" s="16" t="b">
        <f t="shared" si="33"/>
        <v>0</v>
      </c>
      <c r="Q909" s="16" t="b">
        <f t="shared" si="28"/>
        <v>0</v>
      </c>
      <c r="R909" s="12" t="b">
        <f t="shared" si="34"/>
        <v>0</v>
      </c>
      <c r="S909" s="12" t="b">
        <f t="shared" si="29"/>
        <v>0</v>
      </c>
      <c r="T909" s="5" t="b">
        <f t="shared" si="30"/>
        <v>0</v>
      </c>
      <c r="U909" s="5"/>
      <c r="V909" s="5"/>
      <c r="W909" s="5"/>
      <c r="X909" s="5"/>
    </row>
    <row r="910" spans="1:24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13" t="b">
        <f t="shared" si="31"/>
        <v>0</v>
      </c>
      <c r="O910" s="12" t="b">
        <f t="shared" si="32"/>
        <v>0</v>
      </c>
      <c r="P910" s="16" t="b">
        <f t="shared" si="33"/>
        <v>0</v>
      </c>
      <c r="Q910" s="16" t="b">
        <f t="shared" si="28"/>
        <v>0</v>
      </c>
      <c r="R910" s="12" t="b">
        <f t="shared" si="34"/>
        <v>0</v>
      </c>
      <c r="S910" s="12" t="b">
        <f t="shared" si="29"/>
        <v>0</v>
      </c>
      <c r="T910" s="5" t="b">
        <f t="shared" si="30"/>
        <v>0</v>
      </c>
      <c r="U910" s="5"/>
      <c r="V910" s="5"/>
      <c r="W910" s="5"/>
      <c r="X910" s="5"/>
    </row>
    <row r="911" spans="1:24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13" t="b">
        <f t="shared" si="31"/>
        <v>0</v>
      </c>
      <c r="O911" s="12" t="b">
        <f t="shared" si="32"/>
        <v>0</v>
      </c>
      <c r="P911" s="16" t="b">
        <f t="shared" si="33"/>
        <v>0</v>
      </c>
      <c r="Q911" s="16" t="b">
        <f t="shared" si="28"/>
        <v>0</v>
      </c>
      <c r="R911" s="12" t="b">
        <f t="shared" si="34"/>
        <v>0</v>
      </c>
      <c r="S911" s="12" t="b">
        <f t="shared" si="29"/>
        <v>0</v>
      </c>
      <c r="T911" s="5" t="b">
        <f t="shared" si="30"/>
        <v>0</v>
      </c>
      <c r="U911" s="5"/>
      <c r="V911" s="5"/>
      <c r="W911" s="5"/>
      <c r="X911" s="5"/>
    </row>
    <row r="912" spans="1:24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13" t="b">
        <f t="shared" si="31"/>
        <v>0</v>
      </c>
      <c r="O912" s="12" t="b">
        <f t="shared" si="32"/>
        <v>0</v>
      </c>
      <c r="P912" s="16" t="b">
        <f t="shared" si="33"/>
        <v>0</v>
      </c>
      <c r="Q912" s="16" t="b">
        <f t="shared" si="28"/>
        <v>0</v>
      </c>
      <c r="R912" s="12" t="b">
        <f t="shared" si="34"/>
        <v>0</v>
      </c>
      <c r="S912" s="12" t="b">
        <f t="shared" si="29"/>
        <v>0</v>
      </c>
      <c r="T912" s="5" t="b">
        <f t="shared" si="30"/>
        <v>0</v>
      </c>
      <c r="U912" s="5"/>
      <c r="V912" s="5"/>
      <c r="W912" s="5"/>
      <c r="X912" s="5"/>
    </row>
    <row r="913" spans="1:24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13" t="b">
        <f t="shared" si="31"/>
        <v>0</v>
      </c>
      <c r="O913" s="12" t="b">
        <f t="shared" si="32"/>
        <v>0</v>
      </c>
      <c r="P913" s="16" t="b">
        <f t="shared" si="33"/>
        <v>0</v>
      </c>
      <c r="Q913" s="16" t="b">
        <f t="shared" si="28"/>
        <v>0</v>
      </c>
      <c r="R913" s="12" t="b">
        <f t="shared" si="34"/>
        <v>0</v>
      </c>
      <c r="S913" s="12" t="b">
        <f t="shared" si="29"/>
        <v>0</v>
      </c>
      <c r="T913" s="5" t="b">
        <f t="shared" si="30"/>
        <v>0</v>
      </c>
      <c r="U913" s="5"/>
      <c r="V913" s="5"/>
      <c r="W913" s="5"/>
      <c r="X913" s="5"/>
    </row>
    <row r="914" spans="1:24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13" t="b">
        <f t="shared" si="31"/>
        <v>0</v>
      </c>
      <c r="O914" s="12" t="b">
        <f t="shared" si="32"/>
        <v>0</v>
      </c>
      <c r="P914" s="16" t="b">
        <f t="shared" si="33"/>
        <v>0</v>
      </c>
      <c r="Q914" s="16" t="b">
        <f t="shared" si="28"/>
        <v>0</v>
      </c>
      <c r="R914" s="12" t="b">
        <f t="shared" si="34"/>
        <v>0</v>
      </c>
      <c r="S914" s="12" t="b">
        <f t="shared" si="29"/>
        <v>0</v>
      </c>
      <c r="T914" s="5" t="b">
        <f t="shared" si="30"/>
        <v>0</v>
      </c>
      <c r="U914" s="5"/>
      <c r="V914" s="5"/>
      <c r="W914" s="5"/>
      <c r="X914" s="5"/>
    </row>
    <row r="915" spans="1:24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13" t="b">
        <f t="shared" si="31"/>
        <v>0</v>
      </c>
      <c r="O915" s="12" t="b">
        <f t="shared" si="32"/>
        <v>0</v>
      </c>
      <c r="P915" s="16" t="b">
        <f t="shared" si="33"/>
        <v>0</v>
      </c>
      <c r="Q915" s="16" t="b">
        <f t="shared" si="28"/>
        <v>0</v>
      </c>
      <c r="R915" s="12" t="b">
        <f t="shared" si="34"/>
        <v>0</v>
      </c>
      <c r="S915" s="12" t="b">
        <f t="shared" si="29"/>
        <v>0</v>
      </c>
      <c r="T915" s="5" t="b">
        <f t="shared" si="30"/>
        <v>0</v>
      </c>
      <c r="U915" s="5"/>
      <c r="V915" s="5"/>
      <c r="W915" s="5"/>
      <c r="X915" s="5"/>
    </row>
    <row r="916" spans="1:24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13" t="b">
        <f t="shared" si="31"/>
        <v>0</v>
      </c>
      <c r="O916" s="12" t="b">
        <f t="shared" si="32"/>
        <v>0</v>
      </c>
      <c r="P916" s="16" t="b">
        <f t="shared" si="33"/>
        <v>0</v>
      </c>
      <c r="Q916" s="16" t="b">
        <f t="shared" si="28"/>
        <v>0</v>
      </c>
      <c r="R916" s="12" t="b">
        <f t="shared" si="34"/>
        <v>0</v>
      </c>
      <c r="S916" s="12" t="b">
        <f t="shared" si="29"/>
        <v>0</v>
      </c>
      <c r="T916" s="5" t="b">
        <f t="shared" si="30"/>
        <v>0</v>
      </c>
      <c r="U916" s="5"/>
      <c r="V916" s="5"/>
      <c r="W916" s="5"/>
      <c r="X916" s="5"/>
    </row>
    <row r="917" spans="1:24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13" t="b">
        <f t="shared" si="31"/>
        <v>0</v>
      </c>
      <c r="O917" s="12" t="b">
        <f t="shared" si="32"/>
        <v>0</v>
      </c>
      <c r="P917" s="16" t="b">
        <f t="shared" si="33"/>
        <v>0</v>
      </c>
      <c r="Q917" s="16" t="b">
        <f t="shared" si="28"/>
        <v>0</v>
      </c>
      <c r="R917" s="12" t="b">
        <f t="shared" si="34"/>
        <v>0</v>
      </c>
      <c r="S917" s="12" t="b">
        <f t="shared" si="29"/>
        <v>0</v>
      </c>
      <c r="T917" s="5" t="b">
        <f t="shared" si="30"/>
        <v>0</v>
      </c>
      <c r="U917" s="5"/>
      <c r="V917" s="5"/>
      <c r="W917" s="5"/>
      <c r="X917" s="5"/>
    </row>
    <row r="918" spans="1:24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13" t="b">
        <f t="shared" si="31"/>
        <v>0</v>
      </c>
      <c r="O918" s="12" t="b">
        <f t="shared" si="32"/>
        <v>0</v>
      </c>
      <c r="P918" s="16" t="b">
        <f t="shared" si="33"/>
        <v>0</v>
      </c>
      <c r="Q918" s="16" t="b">
        <f t="shared" si="28"/>
        <v>0</v>
      </c>
      <c r="R918" s="12" t="b">
        <f t="shared" si="34"/>
        <v>0</v>
      </c>
      <c r="S918" s="12" t="b">
        <f t="shared" si="29"/>
        <v>0</v>
      </c>
      <c r="T918" s="5" t="b">
        <f t="shared" si="30"/>
        <v>0</v>
      </c>
      <c r="U918" s="5"/>
      <c r="V918" s="5"/>
      <c r="W918" s="5"/>
      <c r="X918" s="5"/>
    </row>
    <row r="919" spans="1:24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13" t="b">
        <f t="shared" si="31"/>
        <v>0</v>
      </c>
      <c r="O919" s="12" t="b">
        <f t="shared" si="32"/>
        <v>0</v>
      </c>
      <c r="P919" s="16" t="b">
        <f t="shared" si="33"/>
        <v>0</v>
      </c>
      <c r="Q919" s="16" t="b">
        <f t="shared" si="28"/>
        <v>0</v>
      </c>
      <c r="R919" s="12" t="b">
        <f t="shared" si="34"/>
        <v>0</v>
      </c>
      <c r="S919" s="12" t="b">
        <f t="shared" si="29"/>
        <v>0</v>
      </c>
      <c r="T919" s="5" t="b">
        <f t="shared" si="30"/>
        <v>0</v>
      </c>
      <c r="U919" s="5"/>
      <c r="V919" s="5"/>
      <c r="W919" s="5"/>
      <c r="X919" s="5"/>
    </row>
    <row r="920" spans="1:24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13" t="b">
        <f t="shared" si="31"/>
        <v>0</v>
      </c>
      <c r="O920" s="12" t="b">
        <f t="shared" si="32"/>
        <v>0</v>
      </c>
      <c r="P920" s="16" t="b">
        <f t="shared" si="33"/>
        <v>0</v>
      </c>
      <c r="Q920" s="16" t="b">
        <f t="shared" si="28"/>
        <v>0</v>
      </c>
      <c r="R920" s="12" t="b">
        <f t="shared" si="34"/>
        <v>0</v>
      </c>
      <c r="S920" s="12" t="b">
        <f t="shared" si="29"/>
        <v>0</v>
      </c>
      <c r="T920" s="5" t="b">
        <f t="shared" si="30"/>
        <v>0</v>
      </c>
      <c r="U920" s="5"/>
      <c r="V920" s="5"/>
      <c r="W920" s="5"/>
      <c r="X920" s="5"/>
    </row>
    <row r="921" spans="1:24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13" t="b">
        <f t="shared" si="31"/>
        <v>0</v>
      </c>
      <c r="O921" s="12" t="b">
        <f t="shared" si="32"/>
        <v>0</v>
      </c>
      <c r="P921" s="16" t="b">
        <f t="shared" si="33"/>
        <v>0</v>
      </c>
      <c r="Q921" s="16" t="b">
        <f t="shared" si="28"/>
        <v>0</v>
      </c>
      <c r="R921" s="12" t="b">
        <f t="shared" si="34"/>
        <v>0</v>
      </c>
      <c r="S921" s="12" t="b">
        <f t="shared" si="29"/>
        <v>0</v>
      </c>
      <c r="T921" s="5" t="b">
        <f t="shared" si="30"/>
        <v>0</v>
      </c>
      <c r="U921" s="5"/>
      <c r="V921" s="5"/>
      <c r="W921" s="5"/>
      <c r="X921" s="5"/>
    </row>
    <row r="922" spans="1:24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13" t="b">
        <f t="shared" si="31"/>
        <v>0</v>
      </c>
      <c r="O922" s="12" t="b">
        <f t="shared" si="32"/>
        <v>0</v>
      </c>
      <c r="P922" s="16" t="b">
        <f t="shared" si="33"/>
        <v>0</v>
      </c>
      <c r="Q922" s="16" t="b">
        <f t="shared" si="28"/>
        <v>0</v>
      </c>
      <c r="R922" s="12" t="b">
        <f t="shared" si="34"/>
        <v>0</v>
      </c>
      <c r="S922" s="12" t="b">
        <f t="shared" si="29"/>
        <v>0</v>
      </c>
      <c r="T922" s="5" t="b">
        <f t="shared" si="30"/>
        <v>0</v>
      </c>
      <c r="U922" s="5"/>
      <c r="V922" s="5"/>
      <c r="W922" s="5"/>
      <c r="X922" s="5"/>
    </row>
    <row r="923" spans="1:24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13" t="b">
        <f t="shared" si="31"/>
        <v>0</v>
      </c>
      <c r="O923" s="12" t="b">
        <f t="shared" si="32"/>
        <v>0</v>
      </c>
      <c r="P923" s="16" t="b">
        <f t="shared" si="33"/>
        <v>0</v>
      </c>
      <c r="Q923" s="16" t="b">
        <f t="shared" si="28"/>
        <v>0</v>
      </c>
      <c r="R923" s="12" t="b">
        <f t="shared" si="34"/>
        <v>0</v>
      </c>
      <c r="S923" s="12" t="b">
        <f t="shared" si="29"/>
        <v>0</v>
      </c>
      <c r="T923" s="5" t="b">
        <f t="shared" si="30"/>
        <v>0</v>
      </c>
      <c r="U923" s="5"/>
      <c r="V923" s="5"/>
      <c r="W923" s="5"/>
      <c r="X923" s="5"/>
    </row>
    <row r="924" spans="1:24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13" t="b">
        <f t="shared" si="31"/>
        <v>0</v>
      </c>
      <c r="O924" s="12" t="b">
        <f t="shared" si="32"/>
        <v>0</v>
      </c>
      <c r="P924" s="16" t="b">
        <f t="shared" si="33"/>
        <v>0</v>
      </c>
      <c r="Q924" s="16" t="b">
        <f t="shared" si="28"/>
        <v>0</v>
      </c>
      <c r="R924" s="12" t="b">
        <f t="shared" si="34"/>
        <v>0</v>
      </c>
      <c r="S924" s="12" t="b">
        <f t="shared" si="29"/>
        <v>0</v>
      </c>
      <c r="T924" s="5" t="b">
        <f t="shared" si="30"/>
        <v>0</v>
      </c>
      <c r="U924" s="5"/>
      <c r="V924" s="5"/>
      <c r="W924" s="5"/>
      <c r="X924" s="5"/>
    </row>
    <row r="925" spans="1:24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13" t="b">
        <f t="shared" si="31"/>
        <v>0</v>
      </c>
      <c r="O925" s="12" t="b">
        <f t="shared" si="32"/>
        <v>0</v>
      </c>
      <c r="P925" s="16" t="b">
        <f t="shared" si="33"/>
        <v>0</v>
      </c>
      <c r="Q925" s="16" t="b">
        <f t="shared" si="28"/>
        <v>0</v>
      </c>
      <c r="R925" s="12" t="b">
        <f t="shared" si="34"/>
        <v>0</v>
      </c>
      <c r="S925" s="12" t="b">
        <f t="shared" si="29"/>
        <v>0</v>
      </c>
      <c r="T925" s="5" t="b">
        <f t="shared" si="30"/>
        <v>0</v>
      </c>
      <c r="U925" s="5"/>
      <c r="V925" s="5"/>
      <c r="W925" s="5"/>
      <c r="X925" s="5"/>
    </row>
    <row r="926" spans="1:24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13" t="b">
        <f t="shared" si="31"/>
        <v>0</v>
      </c>
      <c r="O926" s="12" t="b">
        <f t="shared" si="32"/>
        <v>0</v>
      </c>
      <c r="P926" s="16" t="b">
        <f t="shared" si="33"/>
        <v>0</v>
      </c>
      <c r="Q926" s="16" t="b">
        <f t="shared" si="28"/>
        <v>0</v>
      </c>
      <c r="R926" s="12" t="b">
        <f t="shared" si="34"/>
        <v>0</v>
      </c>
      <c r="S926" s="12" t="b">
        <f t="shared" si="29"/>
        <v>0</v>
      </c>
      <c r="T926" s="5" t="b">
        <f t="shared" si="30"/>
        <v>0</v>
      </c>
      <c r="U926" s="5"/>
      <c r="V926" s="5"/>
      <c r="W926" s="5"/>
      <c r="X926" s="5"/>
    </row>
    <row r="927" spans="1:24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13" t="b">
        <f t="shared" si="31"/>
        <v>0</v>
      </c>
      <c r="O927" s="12" t="b">
        <f t="shared" si="32"/>
        <v>0</v>
      </c>
      <c r="P927" s="16" t="b">
        <f t="shared" si="33"/>
        <v>0</v>
      </c>
      <c r="Q927" s="16" t="b">
        <f t="shared" si="28"/>
        <v>0</v>
      </c>
      <c r="R927" s="12" t="b">
        <f t="shared" si="34"/>
        <v>0</v>
      </c>
      <c r="S927" s="12" t="b">
        <f t="shared" si="29"/>
        <v>0</v>
      </c>
      <c r="T927" s="5" t="b">
        <f t="shared" si="30"/>
        <v>0</v>
      </c>
      <c r="U927" s="5"/>
      <c r="V927" s="5"/>
      <c r="W927" s="5"/>
      <c r="X927" s="5"/>
    </row>
    <row r="928" spans="1:24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13" t="b">
        <f t="shared" si="31"/>
        <v>0</v>
      </c>
      <c r="O928" s="12" t="b">
        <f t="shared" si="32"/>
        <v>0</v>
      </c>
      <c r="P928" s="16" t="b">
        <f t="shared" si="33"/>
        <v>0</v>
      </c>
      <c r="Q928" s="16" t="b">
        <f t="shared" si="28"/>
        <v>0</v>
      </c>
      <c r="R928" s="12" t="b">
        <f t="shared" si="34"/>
        <v>0</v>
      </c>
      <c r="S928" s="12" t="b">
        <f t="shared" si="29"/>
        <v>0</v>
      </c>
      <c r="T928" s="5" t="b">
        <f t="shared" si="30"/>
        <v>0</v>
      </c>
      <c r="U928" s="5"/>
      <c r="V928" s="5"/>
      <c r="W928" s="5"/>
      <c r="X928" s="5"/>
    </row>
    <row r="929" spans="1:24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13" t="b">
        <f t="shared" si="31"/>
        <v>0</v>
      </c>
      <c r="O929" s="12" t="b">
        <f t="shared" si="32"/>
        <v>0</v>
      </c>
      <c r="P929" s="16" t="b">
        <f t="shared" si="33"/>
        <v>0</v>
      </c>
      <c r="Q929" s="16" t="b">
        <f t="shared" si="28"/>
        <v>0</v>
      </c>
      <c r="R929" s="12" t="b">
        <f t="shared" si="34"/>
        <v>0</v>
      </c>
      <c r="S929" s="12" t="b">
        <f t="shared" si="29"/>
        <v>0</v>
      </c>
      <c r="T929" s="5" t="b">
        <f t="shared" si="30"/>
        <v>0</v>
      </c>
      <c r="U929" s="5"/>
      <c r="V929" s="5"/>
      <c r="W929" s="5"/>
      <c r="X929" s="5"/>
    </row>
    <row r="930" spans="1:24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13" t="b">
        <f t="shared" si="31"/>
        <v>0</v>
      </c>
      <c r="O930" s="12" t="b">
        <f t="shared" si="32"/>
        <v>0</v>
      </c>
      <c r="P930" s="16" t="b">
        <f t="shared" si="33"/>
        <v>0</v>
      </c>
      <c r="Q930" s="16" t="b">
        <f t="shared" si="28"/>
        <v>0</v>
      </c>
      <c r="R930" s="12" t="b">
        <f t="shared" si="34"/>
        <v>0</v>
      </c>
      <c r="S930" s="12" t="b">
        <f t="shared" si="29"/>
        <v>0</v>
      </c>
      <c r="T930" s="5" t="b">
        <f t="shared" si="30"/>
        <v>0</v>
      </c>
      <c r="U930" s="5"/>
      <c r="V930" s="5"/>
      <c r="W930" s="5"/>
      <c r="X930" s="5"/>
    </row>
    <row r="931" spans="1:24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13" t="b">
        <f t="shared" si="31"/>
        <v>0</v>
      </c>
      <c r="O931" s="12" t="b">
        <f t="shared" si="32"/>
        <v>0</v>
      </c>
      <c r="P931" s="16" t="b">
        <f t="shared" si="33"/>
        <v>0</v>
      </c>
      <c r="Q931" s="16" t="b">
        <f t="shared" si="28"/>
        <v>0</v>
      </c>
      <c r="R931" s="12" t="b">
        <f t="shared" si="34"/>
        <v>0</v>
      </c>
      <c r="S931" s="12" t="b">
        <f t="shared" si="29"/>
        <v>0</v>
      </c>
      <c r="T931" s="5" t="b">
        <f t="shared" si="30"/>
        <v>0</v>
      </c>
      <c r="U931" s="5"/>
      <c r="V931" s="5"/>
      <c r="W931" s="5"/>
      <c r="X931" s="5"/>
    </row>
    <row r="932" spans="1:24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13" t="b">
        <f t="shared" si="31"/>
        <v>0</v>
      </c>
      <c r="O932" s="12" t="b">
        <f t="shared" si="32"/>
        <v>0</v>
      </c>
      <c r="P932" s="16" t="b">
        <f t="shared" si="33"/>
        <v>0</v>
      </c>
      <c r="Q932" s="16" t="b">
        <f t="shared" si="28"/>
        <v>0</v>
      </c>
      <c r="R932" s="12" t="b">
        <f t="shared" si="34"/>
        <v>0</v>
      </c>
      <c r="S932" s="12" t="b">
        <f t="shared" si="29"/>
        <v>0</v>
      </c>
      <c r="T932" s="5" t="b">
        <f t="shared" si="30"/>
        <v>0</v>
      </c>
      <c r="U932" s="5"/>
      <c r="V932" s="5"/>
      <c r="W932" s="5"/>
      <c r="X932" s="5"/>
    </row>
    <row r="933" spans="1:24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13" t="b">
        <f t="shared" si="31"/>
        <v>0</v>
      </c>
      <c r="O933" s="12" t="b">
        <f t="shared" si="32"/>
        <v>0</v>
      </c>
      <c r="P933" s="16" t="b">
        <f t="shared" si="33"/>
        <v>0</v>
      </c>
      <c r="Q933" s="16" t="b">
        <f t="shared" si="28"/>
        <v>0</v>
      </c>
      <c r="R933" s="12" t="b">
        <f t="shared" si="34"/>
        <v>0</v>
      </c>
      <c r="S933" s="12" t="b">
        <f t="shared" si="29"/>
        <v>0</v>
      </c>
      <c r="T933" s="5" t="b">
        <f t="shared" si="30"/>
        <v>0</v>
      </c>
      <c r="U933" s="5"/>
      <c r="V933" s="5"/>
      <c r="W933" s="5"/>
      <c r="X933" s="5"/>
    </row>
    <row r="934" spans="1:24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13" t="b">
        <f t="shared" si="31"/>
        <v>0</v>
      </c>
      <c r="O934" s="12" t="b">
        <f t="shared" si="32"/>
        <v>0</v>
      </c>
      <c r="P934" s="16" t="b">
        <f t="shared" si="33"/>
        <v>0</v>
      </c>
      <c r="Q934" s="16" t="b">
        <f t="shared" si="28"/>
        <v>0</v>
      </c>
      <c r="R934" s="12" t="b">
        <f t="shared" si="34"/>
        <v>0</v>
      </c>
      <c r="S934" s="12" t="b">
        <f t="shared" si="29"/>
        <v>0</v>
      </c>
      <c r="T934" s="5" t="b">
        <f t="shared" si="30"/>
        <v>0</v>
      </c>
      <c r="U934" s="5"/>
      <c r="V934" s="5"/>
      <c r="W934" s="5"/>
      <c r="X934" s="5"/>
    </row>
    <row r="935" spans="1:24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13" t="b">
        <f t="shared" si="31"/>
        <v>0</v>
      </c>
      <c r="O935" s="12" t="b">
        <f t="shared" si="32"/>
        <v>0</v>
      </c>
      <c r="P935" s="16" t="b">
        <f t="shared" si="33"/>
        <v>0</v>
      </c>
      <c r="Q935" s="16" t="b">
        <f t="shared" si="28"/>
        <v>0</v>
      </c>
      <c r="R935" s="12" t="b">
        <f t="shared" si="34"/>
        <v>0</v>
      </c>
      <c r="S935" s="12" t="b">
        <f t="shared" si="29"/>
        <v>0</v>
      </c>
      <c r="T935" s="5" t="b">
        <f t="shared" si="30"/>
        <v>0</v>
      </c>
      <c r="U935" s="5"/>
      <c r="V935" s="5"/>
      <c r="W935" s="5"/>
      <c r="X935" s="5"/>
    </row>
    <row r="936" spans="1:24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13" t="b">
        <f t="shared" si="31"/>
        <v>0</v>
      </c>
      <c r="O936" s="12" t="b">
        <f t="shared" si="32"/>
        <v>0</v>
      </c>
      <c r="P936" s="16" t="b">
        <f t="shared" si="33"/>
        <v>0</v>
      </c>
      <c r="Q936" s="16" t="b">
        <f t="shared" si="28"/>
        <v>0</v>
      </c>
      <c r="R936" s="12" t="b">
        <f t="shared" si="34"/>
        <v>0</v>
      </c>
      <c r="S936" s="12" t="b">
        <f t="shared" si="29"/>
        <v>0</v>
      </c>
      <c r="T936" s="5" t="b">
        <f t="shared" si="30"/>
        <v>0</v>
      </c>
      <c r="U936" s="5"/>
      <c r="V936" s="5"/>
      <c r="W936" s="5"/>
      <c r="X936" s="5"/>
    </row>
    <row r="937" spans="1:24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13" t="b">
        <f t="shared" si="31"/>
        <v>0</v>
      </c>
      <c r="O937" s="12" t="b">
        <f t="shared" si="32"/>
        <v>0</v>
      </c>
      <c r="P937" s="16" t="b">
        <f t="shared" si="33"/>
        <v>0</v>
      </c>
      <c r="Q937" s="16" t="b">
        <f t="shared" si="28"/>
        <v>0</v>
      </c>
      <c r="R937" s="12" t="b">
        <f t="shared" si="34"/>
        <v>0</v>
      </c>
      <c r="S937" s="12" t="b">
        <f t="shared" si="29"/>
        <v>0</v>
      </c>
      <c r="T937" s="5" t="b">
        <f t="shared" si="30"/>
        <v>0</v>
      </c>
      <c r="U937" s="5"/>
      <c r="V937" s="5"/>
      <c r="W937" s="5"/>
      <c r="X937" s="5"/>
    </row>
    <row r="938" spans="1:24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13" t="b">
        <f t="shared" si="31"/>
        <v>0</v>
      </c>
      <c r="O938" s="12" t="b">
        <f t="shared" si="32"/>
        <v>0</v>
      </c>
      <c r="P938" s="16" t="b">
        <f t="shared" si="33"/>
        <v>0</v>
      </c>
      <c r="Q938" s="16" t="b">
        <f t="shared" si="28"/>
        <v>0</v>
      </c>
      <c r="R938" s="12" t="b">
        <f t="shared" si="34"/>
        <v>0</v>
      </c>
      <c r="S938" s="12" t="b">
        <f t="shared" si="29"/>
        <v>0</v>
      </c>
      <c r="T938" s="5" t="b">
        <f t="shared" si="30"/>
        <v>0</v>
      </c>
      <c r="U938" s="5"/>
      <c r="V938" s="5"/>
      <c r="W938" s="5"/>
      <c r="X938" s="5"/>
    </row>
    <row r="939" spans="1:24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13" t="b">
        <f t="shared" si="31"/>
        <v>0</v>
      </c>
      <c r="O939" s="12" t="b">
        <f t="shared" si="32"/>
        <v>0</v>
      </c>
      <c r="P939" s="16" t="b">
        <f t="shared" si="33"/>
        <v>0</v>
      </c>
      <c r="Q939" s="16" t="b">
        <f t="shared" si="28"/>
        <v>0</v>
      </c>
      <c r="R939" s="12" t="b">
        <f t="shared" si="34"/>
        <v>0</v>
      </c>
      <c r="S939" s="12" t="b">
        <f t="shared" si="29"/>
        <v>0</v>
      </c>
      <c r="T939" s="5" t="b">
        <f t="shared" si="30"/>
        <v>0</v>
      </c>
      <c r="U939" s="5"/>
      <c r="V939" s="5"/>
      <c r="W939" s="5"/>
      <c r="X939" s="5"/>
    </row>
    <row r="940" spans="1:24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13" t="b">
        <f t="shared" si="31"/>
        <v>0</v>
      </c>
      <c r="O940" s="12" t="b">
        <f t="shared" si="32"/>
        <v>0</v>
      </c>
      <c r="P940" s="16" t="b">
        <f t="shared" si="33"/>
        <v>0</v>
      </c>
      <c r="Q940" s="16" t="b">
        <f t="shared" si="28"/>
        <v>0</v>
      </c>
      <c r="R940" s="12" t="b">
        <f t="shared" si="34"/>
        <v>0</v>
      </c>
      <c r="S940" s="12" t="b">
        <f t="shared" si="29"/>
        <v>0</v>
      </c>
      <c r="T940" s="5" t="b">
        <f t="shared" si="30"/>
        <v>0</v>
      </c>
      <c r="U940" s="5"/>
      <c r="V940" s="5"/>
      <c r="W940" s="5"/>
      <c r="X940" s="5"/>
    </row>
    <row r="941" spans="1:24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13" t="b">
        <f t="shared" si="31"/>
        <v>0</v>
      </c>
      <c r="O941" s="12" t="b">
        <f t="shared" si="32"/>
        <v>0</v>
      </c>
      <c r="P941" s="16" t="b">
        <f t="shared" si="33"/>
        <v>0</v>
      </c>
      <c r="Q941" s="16" t="b">
        <f t="shared" si="28"/>
        <v>0</v>
      </c>
      <c r="R941" s="12" t="b">
        <f t="shared" si="34"/>
        <v>0</v>
      </c>
      <c r="S941" s="12" t="b">
        <f t="shared" si="29"/>
        <v>0</v>
      </c>
      <c r="T941" s="5" t="b">
        <f t="shared" si="30"/>
        <v>0</v>
      </c>
      <c r="U941" s="5"/>
      <c r="V941" s="5"/>
      <c r="W941" s="5"/>
      <c r="X941" s="5"/>
    </row>
    <row r="942" spans="1:24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13" t="b">
        <f t="shared" si="31"/>
        <v>0</v>
      </c>
      <c r="O942" s="12" t="b">
        <f t="shared" si="32"/>
        <v>0</v>
      </c>
      <c r="P942" s="16" t="b">
        <f t="shared" si="33"/>
        <v>0</v>
      </c>
      <c r="Q942" s="16" t="b">
        <f t="shared" si="28"/>
        <v>0</v>
      </c>
      <c r="R942" s="12" t="b">
        <f t="shared" si="34"/>
        <v>0</v>
      </c>
      <c r="S942" s="12" t="b">
        <f t="shared" si="29"/>
        <v>0</v>
      </c>
      <c r="T942" s="5" t="b">
        <f t="shared" si="30"/>
        <v>0</v>
      </c>
      <c r="U942" s="5"/>
      <c r="V942" s="5"/>
      <c r="W942" s="5"/>
      <c r="X942" s="5"/>
    </row>
    <row r="943" spans="1:24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13" t="b">
        <f t="shared" si="31"/>
        <v>0</v>
      </c>
      <c r="O943" s="12" t="b">
        <f t="shared" si="32"/>
        <v>0</v>
      </c>
      <c r="P943" s="16" t="b">
        <f t="shared" si="33"/>
        <v>0</v>
      </c>
      <c r="Q943" s="16" t="b">
        <f t="shared" si="28"/>
        <v>0</v>
      </c>
      <c r="R943" s="12" t="b">
        <f t="shared" si="34"/>
        <v>0</v>
      </c>
      <c r="S943" s="12" t="b">
        <f t="shared" si="29"/>
        <v>0</v>
      </c>
      <c r="T943" s="5" t="b">
        <f t="shared" si="30"/>
        <v>0</v>
      </c>
      <c r="U943" s="5"/>
      <c r="V943" s="5"/>
      <c r="W943" s="5"/>
      <c r="X943" s="5"/>
    </row>
    <row r="944" spans="1:24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13" t="b">
        <f t="shared" si="31"/>
        <v>0</v>
      </c>
      <c r="O944" s="12" t="b">
        <f t="shared" si="32"/>
        <v>0</v>
      </c>
      <c r="P944" s="16" t="b">
        <f t="shared" si="33"/>
        <v>0</v>
      </c>
      <c r="Q944" s="16" t="b">
        <f t="shared" si="28"/>
        <v>0</v>
      </c>
      <c r="R944" s="12" t="b">
        <f t="shared" si="34"/>
        <v>0</v>
      </c>
      <c r="S944" s="12" t="b">
        <f t="shared" si="29"/>
        <v>0</v>
      </c>
      <c r="T944" s="5" t="b">
        <f t="shared" si="30"/>
        <v>0</v>
      </c>
      <c r="U944" s="5"/>
      <c r="V944" s="5"/>
      <c r="W944" s="5"/>
      <c r="X944" s="5"/>
    </row>
    <row r="945" spans="1:24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13" t="b">
        <f t="shared" si="31"/>
        <v>0</v>
      </c>
      <c r="O945" s="12" t="b">
        <f t="shared" si="32"/>
        <v>0</v>
      </c>
      <c r="P945" s="16" t="b">
        <f t="shared" si="33"/>
        <v>0</v>
      </c>
      <c r="Q945" s="16" t="b">
        <f t="shared" si="28"/>
        <v>0</v>
      </c>
      <c r="R945" s="12" t="b">
        <f t="shared" si="34"/>
        <v>0</v>
      </c>
      <c r="S945" s="12" t="b">
        <f t="shared" si="29"/>
        <v>0</v>
      </c>
      <c r="T945" s="5" t="b">
        <f t="shared" si="30"/>
        <v>0</v>
      </c>
      <c r="U945" s="5"/>
      <c r="V945" s="5"/>
      <c r="W945" s="5"/>
      <c r="X945" s="5"/>
    </row>
    <row r="946" spans="1:24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13" t="b">
        <f t="shared" si="31"/>
        <v>0</v>
      </c>
      <c r="O946" s="12" t="b">
        <f t="shared" si="32"/>
        <v>0</v>
      </c>
      <c r="P946" s="16" t="b">
        <f t="shared" si="33"/>
        <v>0</v>
      </c>
      <c r="Q946" s="16" t="b">
        <f t="shared" si="28"/>
        <v>0</v>
      </c>
      <c r="R946" s="12" t="b">
        <f t="shared" si="34"/>
        <v>0</v>
      </c>
      <c r="S946" s="12" t="b">
        <f t="shared" si="29"/>
        <v>0</v>
      </c>
      <c r="T946" s="5" t="b">
        <f t="shared" si="30"/>
        <v>0</v>
      </c>
      <c r="U946" s="5"/>
      <c r="V946" s="5"/>
      <c r="W946" s="5"/>
      <c r="X946" s="5"/>
    </row>
    <row r="947" spans="1:24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13" t="b">
        <f t="shared" si="31"/>
        <v>0</v>
      </c>
      <c r="O947" s="12" t="b">
        <f t="shared" si="32"/>
        <v>0</v>
      </c>
      <c r="P947" s="16" t="b">
        <f t="shared" si="33"/>
        <v>0</v>
      </c>
      <c r="Q947" s="16" t="b">
        <f t="shared" si="28"/>
        <v>0</v>
      </c>
      <c r="R947" s="12" t="b">
        <f t="shared" si="34"/>
        <v>0</v>
      </c>
      <c r="S947" s="12" t="b">
        <f t="shared" si="29"/>
        <v>0</v>
      </c>
      <c r="T947" s="5" t="b">
        <f t="shared" si="30"/>
        <v>0</v>
      </c>
      <c r="U947" s="5"/>
      <c r="V947" s="5"/>
      <c r="W947" s="5"/>
      <c r="X947" s="5"/>
    </row>
    <row r="948" spans="1:24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13" t="b">
        <f t="shared" si="31"/>
        <v>0</v>
      </c>
      <c r="O948" s="12" t="b">
        <f t="shared" si="32"/>
        <v>0</v>
      </c>
      <c r="P948" s="16" t="b">
        <f t="shared" si="33"/>
        <v>0</v>
      </c>
      <c r="Q948" s="16" t="b">
        <f t="shared" si="28"/>
        <v>0</v>
      </c>
      <c r="R948" s="12" t="b">
        <f t="shared" si="34"/>
        <v>0</v>
      </c>
      <c r="S948" s="12" t="b">
        <f t="shared" si="29"/>
        <v>0</v>
      </c>
      <c r="T948" s="5" t="b">
        <f t="shared" si="30"/>
        <v>0</v>
      </c>
      <c r="U948" s="5"/>
      <c r="V948" s="5"/>
      <c r="W948" s="5"/>
      <c r="X948" s="5"/>
    </row>
    <row r="949" spans="1:24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13" t="b">
        <f t="shared" si="31"/>
        <v>0</v>
      </c>
      <c r="O949" s="12" t="b">
        <f t="shared" si="32"/>
        <v>0</v>
      </c>
      <c r="P949" s="16" t="b">
        <f t="shared" si="33"/>
        <v>0</v>
      </c>
      <c r="Q949" s="16" t="b">
        <f t="shared" si="28"/>
        <v>0</v>
      </c>
      <c r="R949" s="12" t="b">
        <f t="shared" si="34"/>
        <v>0</v>
      </c>
      <c r="S949" s="12" t="b">
        <f t="shared" si="29"/>
        <v>0</v>
      </c>
      <c r="T949" s="5" t="b">
        <f t="shared" si="30"/>
        <v>0</v>
      </c>
      <c r="U949" s="5"/>
      <c r="V949" s="5"/>
      <c r="W949" s="5"/>
      <c r="X949" s="5"/>
    </row>
    <row r="950" spans="1:24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13" t="b">
        <f t="shared" si="31"/>
        <v>0</v>
      </c>
      <c r="O950" s="12" t="b">
        <f t="shared" si="32"/>
        <v>0</v>
      </c>
      <c r="P950" s="16" t="b">
        <f t="shared" si="33"/>
        <v>0</v>
      </c>
      <c r="Q950" s="16" t="b">
        <f t="shared" si="28"/>
        <v>0</v>
      </c>
      <c r="R950" s="12" t="b">
        <f t="shared" si="34"/>
        <v>0</v>
      </c>
      <c r="S950" s="12" t="b">
        <f t="shared" si="29"/>
        <v>0</v>
      </c>
      <c r="T950" s="5" t="b">
        <f t="shared" si="30"/>
        <v>0</v>
      </c>
      <c r="U950" s="5"/>
      <c r="V950" s="5"/>
      <c r="W950" s="5"/>
      <c r="X950" s="5"/>
    </row>
    <row r="951" spans="1:24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13" t="b">
        <f t="shared" si="31"/>
        <v>0</v>
      </c>
      <c r="O951" s="12" t="b">
        <f t="shared" si="32"/>
        <v>0</v>
      </c>
      <c r="P951" s="16" t="b">
        <f t="shared" si="33"/>
        <v>0</v>
      </c>
      <c r="Q951" s="16" t="b">
        <f t="shared" si="28"/>
        <v>0</v>
      </c>
      <c r="R951" s="12" t="b">
        <f t="shared" si="34"/>
        <v>0</v>
      </c>
      <c r="S951" s="12" t="b">
        <f t="shared" si="29"/>
        <v>0</v>
      </c>
      <c r="T951" s="5" t="b">
        <f t="shared" si="30"/>
        <v>0</v>
      </c>
      <c r="U951" s="5"/>
      <c r="V951" s="5"/>
      <c r="W951" s="5"/>
      <c r="X951" s="5"/>
    </row>
    <row r="952" spans="1:24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13" t="b">
        <f t="shared" si="31"/>
        <v>0</v>
      </c>
      <c r="O952" s="12" t="b">
        <f t="shared" si="32"/>
        <v>0</v>
      </c>
      <c r="P952" s="16" t="b">
        <f t="shared" si="33"/>
        <v>0</v>
      </c>
      <c r="Q952" s="16" t="b">
        <f t="shared" si="28"/>
        <v>0</v>
      </c>
      <c r="R952" s="12" t="b">
        <f t="shared" si="34"/>
        <v>0</v>
      </c>
      <c r="S952" s="12" t="b">
        <f t="shared" si="29"/>
        <v>0</v>
      </c>
      <c r="T952" s="5" t="b">
        <f t="shared" si="30"/>
        <v>0</v>
      </c>
      <c r="U952" s="5"/>
      <c r="V952" s="5"/>
      <c r="W952" s="5"/>
      <c r="X952" s="5"/>
    </row>
    <row r="953" spans="1:24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13" t="b">
        <f t="shared" si="31"/>
        <v>0</v>
      </c>
      <c r="O953" s="12" t="b">
        <f t="shared" si="32"/>
        <v>0</v>
      </c>
      <c r="P953" s="16" t="b">
        <f t="shared" si="33"/>
        <v>0</v>
      </c>
      <c r="Q953" s="16" t="b">
        <f t="shared" si="28"/>
        <v>0</v>
      </c>
      <c r="R953" s="12" t="b">
        <f t="shared" si="34"/>
        <v>0</v>
      </c>
      <c r="S953" s="12" t="b">
        <f t="shared" si="29"/>
        <v>0</v>
      </c>
      <c r="T953" s="5" t="b">
        <f t="shared" si="30"/>
        <v>0</v>
      </c>
      <c r="U953" s="5"/>
      <c r="V953" s="5"/>
      <c r="W953" s="5"/>
      <c r="X953" s="5"/>
    </row>
    <row r="954" spans="1:24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13" t="b">
        <f t="shared" si="31"/>
        <v>0</v>
      </c>
      <c r="O954" s="12" t="b">
        <f t="shared" si="32"/>
        <v>0</v>
      </c>
      <c r="P954" s="16" t="b">
        <f t="shared" si="33"/>
        <v>0</v>
      </c>
      <c r="Q954" s="16" t="b">
        <f t="shared" si="28"/>
        <v>0</v>
      </c>
      <c r="R954" s="12" t="b">
        <f t="shared" si="34"/>
        <v>0</v>
      </c>
      <c r="S954" s="12" t="b">
        <f t="shared" si="29"/>
        <v>0</v>
      </c>
      <c r="T954" s="5" t="b">
        <f t="shared" si="30"/>
        <v>0</v>
      </c>
      <c r="U954" s="5"/>
      <c r="V954" s="5"/>
      <c r="W954" s="5"/>
      <c r="X954" s="5"/>
    </row>
    <row r="955" spans="1:24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13" t="b">
        <f t="shared" si="31"/>
        <v>0</v>
      </c>
      <c r="O955" s="12" t="b">
        <f t="shared" si="32"/>
        <v>0</v>
      </c>
      <c r="P955" s="16" t="b">
        <f t="shared" si="33"/>
        <v>0</v>
      </c>
      <c r="Q955" s="16" t="b">
        <f t="shared" si="28"/>
        <v>0</v>
      </c>
      <c r="R955" s="12" t="b">
        <f t="shared" si="34"/>
        <v>0</v>
      </c>
      <c r="S955" s="12" t="b">
        <f t="shared" si="29"/>
        <v>0</v>
      </c>
      <c r="T955" s="5" t="b">
        <f t="shared" si="30"/>
        <v>0</v>
      </c>
      <c r="U955" s="5"/>
      <c r="V955" s="5"/>
      <c r="W955" s="5"/>
      <c r="X955" s="5"/>
    </row>
    <row r="956" spans="1:24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13" t="b">
        <f t="shared" si="31"/>
        <v>0</v>
      </c>
      <c r="O956" s="12" t="b">
        <f t="shared" si="32"/>
        <v>0</v>
      </c>
      <c r="P956" s="16" t="b">
        <f t="shared" si="33"/>
        <v>0</v>
      </c>
      <c r="Q956" s="16" t="b">
        <f t="shared" si="28"/>
        <v>0</v>
      </c>
      <c r="R956" s="12" t="b">
        <f t="shared" si="34"/>
        <v>0</v>
      </c>
      <c r="S956" s="12" t="b">
        <f t="shared" si="29"/>
        <v>0</v>
      </c>
      <c r="T956" s="5" t="b">
        <f t="shared" si="30"/>
        <v>0</v>
      </c>
      <c r="U956" s="5"/>
      <c r="V956" s="5"/>
      <c r="W956" s="5"/>
      <c r="X956" s="5"/>
    </row>
    <row r="957" spans="1:24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13" t="b">
        <f t="shared" si="31"/>
        <v>0</v>
      </c>
      <c r="O957" s="12" t="b">
        <f t="shared" si="32"/>
        <v>0</v>
      </c>
      <c r="P957" s="16" t="b">
        <f t="shared" si="33"/>
        <v>0</v>
      </c>
      <c r="Q957" s="16" t="b">
        <f t="shared" si="28"/>
        <v>0</v>
      </c>
      <c r="R957" s="12" t="b">
        <f t="shared" si="34"/>
        <v>0</v>
      </c>
      <c r="S957" s="12" t="b">
        <f t="shared" si="29"/>
        <v>0</v>
      </c>
      <c r="T957" s="5" t="b">
        <f t="shared" si="30"/>
        <v>0</v>
      </c>
      <c r="U957" s="5"/>
      <c r="V957" s="5"/>
      <c r="W957" s="5"/>
      <c r="X957" s="5"/>
    </row>
    <row r="958" spans="1:24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13" t="b">
        <f t="shared" si="31"/>
        <v>0</v>
      </c>
      <c r="O958" s="12" t="b">
        <f t="shared" si="32"/>
        <v>0</v>
      </c>
      <c r="P958" s="16" t="b">
        <f t="shared" si="33"/>
        <v>0</v>
      </c>
      <c r="Q958" s="16" t="b">
        <f t="shared" si="28"/>
        <v>0</v>
      </c>
      <c r="R958" s="12" t="b">
        <f t="shared" si="34"/>
        <v>0</v>
      </c>
      <c r="S958" s="12" t="b">
        <f t="shared" si="29"/>
        <v>0</v>
      </c>
      <c r="T958" s="5" t="b">
        <f t="shared" si="30"/>
        <v>0</v>
      </c>
      <c r="U958" s="5"/>
      <c r="V958" s="5"/>
      <c r="W958" s="5"/>
      <c r="X958" s="5"/>
    </row>
    <row r="959" spans="1:24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13" t="b">
        <f t="shared" si="31"/>
        <v>0</v>
      </c>
      <c r="O959" s="12" t="b">
        <f t="shared" si="32"/>
        <v>0</v>
      </c>
      <c r="P959" s="16" t="b">
        <f t="shared" si="33"/>
        <v>0</v>
      </c>
      <c r="Q959" s="16" t="b">
        <f t="shared" si="28"/>
        <v>0</v>
      </c>
      <c r="R959" s="12" t="b">
        <f t="shared" si="34"/>
        <v>0</v>
      </c>
      <c r="S959" s="12" t="b">
        <f t="shared" si="29"/>
        <v>0</v>
      </c>
      <c r="T959" s="5" t="b">
        <f t="shared" si="30"/>
        <v>0</v>
      </c>
      <c r="U959" s="5"/>
      <c r="V959" s="5"/>
      <c r="W959" s="5"/>
      <c r="X959" s="5"/>
    </row>
    <row r="960" spans="1:24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13" t="b">
        <f t="shared" si="31"/>
        <v>0</v>
      </c>
      <c r="O960" s="12" t="b">
        <f t="shared" si="32"/>
        <v>0</v>
      </c>
      <c r="P960" s="16" t="b">
        <f t="shared" si="33"/>
        <v>0</v>
      </c>
      <c r="Q960" s="16" t="b">
        <f t="shared" si="28"/>
        <v>0</v>
      </c>
      <c r="R960" s="12" t="b">
        <f t="shared" si="34"/>
        <v>0</v>
      </c>
      <c r="S960" s="12" t="b">
        <f t="shared" si="29"/>
        <v>0</v>
      </c>
      <c r="T960" s="5" t="b">
        <f t="shared" si="30"/>
        <v>0</v>
      </c>
      <c r="U960" s="5"/>
      <c r="V960" s="5"/>
      <c r="W960" s="5"/>
      <c r="X960" s="5"/>
    </row>
    <row r="961" spans="1:24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13" t="b">
        <f t="shared" si="31"/>
        <v>0</v>
      </c>
      <c r="O961" s="12" t="b">
        <f t="shared" si="32"/>
        <v>0</v>
      </c>
      <c r="P961" s="16" t="b">
        <f t="shared" si="33"/>
        <v>0</v>
      </c>
      <c r="Q961" s="16" t="b">
        <f t="shared" si="28"/>
        <v>0</v>
      </c>
      <c r="R961" s="12" t="b">
        <f t="shared" si="34"/>
        <v>0</v>
      </c>
      <c r="S961" s="12" t="b">
        <f t="shared" si="29"/>
        <v>0</v>
      </c>
      <c r="T961" s="5" t="b">
        <f t="shared" si="30"/>
        <v>0</v>
      </c>
      <c r="U961" s="5"/>
      <c r="V961" s="5"/>
      <c r="W961" s="5"/>
      <c r="X961" s="5"/>
    </row>
    <row r="962" spans="1:24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13" t="b">
        <f t="shared" si="31"/>
        <v>0</v>
      </c>
      <c r="O962" s="12" t="b">
        <f t="shared" si="32"/>
        <v>0</v>
      </c>
      <c r="P962" s="16" t="b">
        <f t="shared" si="33"/>
        <v>0</v>
      </c>
      <c r="Q962" s="16" t="b">
        <f t="shared" si="28"/>
        <v>0</v>
      </c>
      <c r="R962" s="12" t="b">
        <f t="shared" si="34"/>
        <v>0</v>
      </c>
      <c r="S962" s="12" t="b">
        <f t="shared" si="29"/>
        <v>0</v>
      </c>
      <c r="T962" s="5" t="b">
        <f t="shared" si="30"/>
        <v>0</v>
      </c>
      <c r="U962" s="5"/>
      <c r="V962" s="5"/>
      <c r="W962" s="5"/>
      <c r="X962" s="5"/>
    </row>
    <row r="963" spans="1:24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13" t="b">
        <f t="shared" si="31"/>
        <v>0</v>
      </c>
      <c r="O963" s="12" t="b">
        <f t="shared" si="32"/>
        <v>0</v>
      </c>
      <c r="P963" s="16" t="b">
        <f t="shared" si="33"/>
        <v>0</v>
      </c>
      <c r="Q963" s="16" t="b">
        <f t="shared" si="28"/>
        <v>0</v>
      </c>
      <c r="R963" s="12" t="b">
        <f t="shared" si="34"/>
        <v>0</v>
      </c>
      <c r="S963" s="12" t="b">
        <f t="shared" si="29"/>
        <v>0</v>
      </c>
      <c r="T963" s="5" t="b">
        <f t="shared" si="30"/>
        <v>0</v>
      </c>
      <c r="U963" s="5"/>
      <c r="V963" s="5"/>
      <c r="W963" s="5"/>
      <c r="X963" s="5"/>
    </row>
    <row r="964" spans="1:24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13" t="b">
        <f t="shared" si="31"/>
        <v>0</v>
      </c>
      <c r="O964" s="12" t="b">
        <f t="shared" si="32"/>
        <v>0</v>
      </c>
      <c r="P964" s="16" t="b">
        <f t="shared" si="33"/>
        <v>0</v>
      </c>
      <c r="Q964" s="16" t="b">
        <f t="shared" si="28"/>
        <v>0</v>
      </c>
      <c r="R964" s="12" t="b">
        <f t="shared" si="34"/>
        <v>0</v>
      </c>
      <c r="S964" s="12" t="b">
        <f t="shared" si="29"/>
        <v>0</v>
      </c>
      <c r="T964" s="5" t="b">
        <f t="shared" si="30"/>
        <v>0</v>
      </c>
      <c r="U964" s="5"/>
      <c r="V964" s="5"/>
      <c r="W964" s="5"/>
      <c r="X964" s="5"/>
    </row>
    <row r="965" spans="1:24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13" t="b">
        <f t="shared" si="31"/>
        <v>0</v>
      </c>
      <c r="O965" s="12" t="b">
        <f t="shared" si="32"/>
        <v>0</v>
      </c>
      <c r="P965" s="16" t="b">
        <f t="shared" si="33"/>
        <v>0</v>
      </c>
      <c r="Q965" s="16" t="b">
        <f t="shared" si="28"/>
        <v>0</v>
      </c>
      <c r="R965" s="12" t="b">
        <f t="shared" si="34"/>
        <v>0</v>
      </c>
      <c r="S965" s="12" t="b">
        <f t="shared" si="29"/>
        <v>0</v>
      </c>
      <c r="T965" s="5" t="b">
        <f t="shared" si="30"/>
        <v>0</v>
      </c>
      <c r="U965" s="5"/>
      <c r="V965" s="5"/>
      <c r="W965" s="5"/>
      <c r="X965" s="5"/>
    </row>
    <row r="966" spans="1:24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13" t="b">
        <f t="shared" si="31"/>
        <v>0</v>
      </c>
      <c r="O966" s="12" t="b">
        <f t="shared" si="32"/>
        <v>0</v>
      </c>
      <c r="P966" s="16" t="b">
        <f t="shared" si="33"/>
        <v>0</v>
      </c>
      <c r="Q966" s="16" t="b">
        <f t="shared" si="28"/>
        <v>0</v>
      </c>
      <c r="R966" s="12" t="b">
        <f t="shared" si="34"/>
        <v>0</v>
      </c>
      <c r="S966" s="12" t="b">
        <f t="shared" si="29"/>
        <v>0</v>
      </c>
      <c r="T966" s="5" t="b">
        <f t="shared" si="30"/>
        <v>0</v>
      </c>
      <c r="U966" s="5"/>
      <c r="V966" s="5"/>
      <c r="W966" s="5"/>
      <c r="X966" s="5"/>
    </row>
    <row r="967" spans="1:24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13" t="b">
        <f t="shared" si="31"/>
        <v>0</v>
      </c>
      <c r="O967" s="12" t="b">
        <f t="shared" si="32"/>
        <v>0</v>
      </c>
      <c r="P967" s="16" t="b">
        <f t="shared" si="33"/>
        <v>0</v>
      </c>
      <c r="Q967" s="16" t="b">
        <f t="shared" si="28"/>
        <v>0</v>
      </c>
      <c r="R967" s="12" t="b">
        <f t="shared" si="34"/>
        <v>0</v>
      </c>
      <c r="S967" s="12" t="b">
        <f t="shared" si="29"/>
        <v>0</v>
      </c>
      <c r="T967" s="5" t="b">
        <f t="shared" si="30"/>
        <v>0</v>
      </c>
      <c r="U967" s="5"/>
      <c r="V967" s="5"/>
      <c r="W967" s="5"/>
      <c r="X967" s="5"/>
    </row>
    <row r="968" spans="1:24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13" t="b">
        <f t="shared" si="31"/>
        <v>0</v>
      </c>
      <c r="O968" s="12" t="b">
        <f t="shared" si="32"/>
        <v>0</v>
      </c>
      <c r="P968" s="16" t="b">
        <f t="shared" si="33"/>
        <v>0</v>
      </c>
      <c r="Q968" s="16" t="b">
        <f t="shared" si="28"/>
        <v>0</v>
      </c>
      <c r="R968" s="12" t="b">
        <f t="shared" si="34"/>
        <v>0</v>
      </c>
      <c r="S968" s="12" t="b">
        <f t="shared" si="29"/>
        <v>0</v>
      </c>
      <c r="T968" s="5" t="b">
        <f t="shared" si="30"/>
        <v>0</v>
      </c>
      <c r="U968" s="5"/>
      <c r="V968" s="5"/>
      <c r="W968" s="5"/>
      <c r="X968" s="5"/>
    </row>
    <row r="969" spans="1:24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13" t="b">
        <f t="shared" si="31"/>
        <v>0</v>
      </c>
      <c r="O969" s="12" t="b">
        <f t="shared" si="32"/>
        <v>0</v>
      </c>
      <c r="P969" s="16" t="b">
        <f t="shared" si="33"/>
        <v>0</v>
      </c>
      <c r="Q969" s="16" t="b">
        <f t="shared" si="28"/>
        <v>0</v>
      </c>
      <c r="R969" s="12" t="b">
        <f t="shared" si="34"/>
        <v>0</v>
      </c>
      <c r="S969" s="12" t="b">
        <f t="shared" si="29"/>
        <v>0</v>
      </c>
      <c r="T969" s="5" t="b">
        <f t="shared" si="30"/>
        <v>0</v>
      </c>
      <c r="U969" s="5"/>
      <c r="V969" s="5"/>
      <c r="W969" s="5"/>
      <c r="X969" s="5"/>
    </row>
    <row r="970" spans="1:24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13" t="b">
        <f t="shared" si="31"/>
        <v>0</v>
      </c>
      <c r="O970" s="12" t="b">
        <f t="shared" si="32"/>
        <v>0</v>
      </c>
      <c r="P970" s="16" t="b">
        <f t="shared" si="33"/>
        <v>0</v>
      </c>
      <c r="Q970" s="16" t="b">
        <f t="shared" si="28"/>
        <v>0</v>
      </c>
      <c r="R970" s="12" t="b">
        <f t="shared" si="34"/>
        <v>0</v>
      </c>
      <c r="S970" s="12" t="b">
        <f t="shared" si="29"/>
        <v>0</v>
      </c>
      <c r="T970" s="5" t="b">
        <f t="shared" si="30"/>
        <v>0</v>
      </c>
      <c r="U970" s="5"/>
      <c r="V970" s="5"/>
      <c r="W970" s="5"/>
      <c r="X970" s="5"/>
    </row>
    <row r="971" spans="1:24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13" t="b">
        <f t="shared" si="31"/>
        <v>0</v>
      </c>
      <c r="O971" s="12" t="b">
        <f t="shared" si="32"/>
        <v>0</v>
      </c>
      <c r="P971" s="16" t="b">
        <f t="shared" si="33"/>
        <v>0</v>
      </c>
      <c r="Q971" s="16" t="b">
        <f t="shared" si="28"/>
        <v>0</v>
      </c>
      <c r="R971" s="12" t="b">
        <f t="shared" si="34"/>
        <v>0</v>
      </c>
      <c r="S971" s="12" t="b">
        <f t="shared" si="29"/>
        <v>0</v>
      </c>
      <c r="T971" s="5" t="b">
        <f t="shared" si="30"/>
        <v>0</v>
      </c>
      <c r="U971" s="5"/>
      <c r="V971" s="5"/>
      <c r="W971" s="5"/>
      <c r="X971" s="5"/>
    </row>
    <row r="972" spans="1:24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13" t="b">
        <f t="shared" si="31"/>
        <v>0</v>
      </c>
      <c r="O972" s="12" t="b">
        <f t="shared" si="32"/>
        <v>0</v>
      </c>
      <c r="P972" s="16" t="b">
        <f t="shared" si="33"/>
        <v>0</v>
      </c>
      <c r="Q972" s="16" t="b">
        <f t="shared" si="28"/>
        <v>0</v>
      </c>
      <c r="R972" s="12" t="b">
        <f t="shared" si="34"/>
        <v>0</v>
      </c>
      <c r="S972" s="12" t="b">
        <f t="shared" si="29"/>
        <v>0</v>
      </c>
      <c r="T972" s="5" t="b">
        <f t="shared" si="30"/>
        <v>0</v>
      </c>
      <c r="U972" s="5"/>
      <c r="V972" s="5"/>
      <c r="W972" s="5"/>
      <c r="X972" s="5"/>
    </row>
    <row r="973" spans="1:24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13" t="b">
        <f t="shared" si="31"/>
        <v>0</v>
      </c>
      <c r="O973" s="12" t="b">
        <f t="shared" si="32"/>
        <v>0</v>
      </c>
      <c r="P973" s="16" t="b">
        <f t="shared" si="33"/>
        <v>0</v>
      </c>
      <c r="Q973" s="16" t="b">
        <f t="shared" si="28"/>
        <v>0</v>
      </c>
      <c r="R973" s="12" t="b">
        <f t="shared" si="34"/>
        <v>0</v>
      </c>
      <c r="S973" s="12" t="b">
        <f t="shared" si="29"/>
        <v>0</v>
      </c>
      <c r="T973" s="5" t="b">
        <f t="shared" si="30"/>
        <v>0</v>
      </c>
      <c r="U973" s="5"/>
      <c r="V973" s="5"/>
      <c r="W973" s="5"/>
      <c r="X973" s="5"/>
    </row>
    <row r="974" spans="1:24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13" t="b">
        <f t="shared" si="31"/>
        <v>0</v>
      </c>
      <c r="O974" s="12" t="b">
        <f t="shared" si="32"/>
        <v>0</v>
      </c>
      <c r="P974" s="16" t="b">
        <f t="shared" si="33"/>
        <v>0</v>
      </c>
      <c r="Q974" s="16" t="b">
        <f t="shared" si="28"/>
        <v>0</v>
      </c>
      <c r="R974" s="12" t="b">
        <f t="shared" si="34"/>
        <v>0</v>
      </c>
      <c r="S974" s="12" t="b">
        <f t="shared" si="29"/>
        <v>0</v>
      </c>
      <c r="T974" s="5" t="b">
        <f t="shared" si="30"/>
        <v>0</v>
      </c>
      <c r="U974" s="5"/>
      <c r="V974" s="5"/>
      <c r="W974" s="5"/>
      <c r="X974" s="5"/>
    </row>
    <row r="975" spans="1:24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13" t="b">
        <f t="shared" si="31"/>
        <v>0</v>
      </c>
      <c r="O975" s="12" t="b">
        <f t="shared" si="32"/>
        <v>0</v>
      </c>
      <c r="P975" s="16" t="b">
        <f t="shared" si="33"/>
        <v>0</v>
      </c>
      <c r="Q975" s="16" t="b">
        <f t="shared" si="28"/>
        <v>0</v>
      </c>
      <c r="R975" s="12" t="b">
        <f t="shared" si="34"/>
        <v>0</v>
      </c>
      <c r="S975" s="12" t="b">
        <f t="shared" si="29"/>
        <v>0</v>
      </c>
      <c r="T975" s="5" t="b">
        <f t="shared" si="30"/>
        <v>0</v>
      </c>
      <c r="U975" s="5"/>
      <c r="V975" s="5"/>
      <c r="W975" s="5"/>
      <c r="X975" s="5"/>
    </row>
    <row r="976" spans="1:24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13" t="b">
        <f t="shared" si="31"/>
        <v>0</v>
      </c>
      <c r="O976" s="12" t="b">
        <f t="shared" si="32"/>
        <v>0</v>
      </c>
      <c r="P976" s="16" t="b">
        <f t="shared" si="33"/>
        <v>0</v>
      </c>
      <c r="Q976" s="16" t="b">
        <f t="shared" si="28"/>
        <v>0</v>
      </c>
      <c r="R976" s="12" t="b">
        <f t="shared" si="34"/>
        <v>0</v>
      </c>
      <c r="S976" s="12" t="b">
        <f t="shared" si="29"/>
        <v>0</v>
      </c>
      <c r="T976" s="5" t="b">
        <f t="shared" si="30"/>
        <v>0</v>
      </c>
      <c r="U976" s="5"/>
      <c r="V976" s="5"/>
      <c r="W976" s="5"/>
      <c r="X976" s="5"/>
    </row>
    <row r="977" spans="1:24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13" t="b">
        <f t="shared" si="31"/>
        <v>0</v>
      </c>
      <c r="O977" s="12" t="b">
        <f t="shared" si="32"/>
        <v>0</v>
      </c>
      <c r="P977" s="16" t="b">
        <f t="shared" si="33"/>
        <v>0</v>
      </c>
      <c r="Q977" s="16" t="b">
        <f t="shared" si="28"/>
        <v>0</v>
      </c>
      <c r="R977" s="12" t="b">
        <f t="shared" si="34"/>
        <v>0</v>
      </c>
      <c r="S977" s="12" t="b">
        <f t="shared" si="29"/>
        <v>0</v>
      </c>
      <c r="T977" s="5" t="b">
        <f t="shared" si="30"/>
        <v>0</v>
      </c>
      <c r="U977" s="5"/>
      <c r="V977" s="5"/>
      <c r="W977" s="5"/>
      <c r="X977" s="5"/>
    </row>
    <row r="978" spans="1:24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13" t="b">
        <f t="shared" si="31"/>
        <v>0</v>
      </c>
      <c r="O978" s="12" t="b">
        <f t="shared" si="32"/>
        <v>0</v>
      </c>
      <c r="P978" s="16" t="b">
        <f t="shared" si="33"/>
        <v>0</v>
      </c>
      <c r="Q978" s="16" t="b">
        <f t="shared" si="28"/>
        <v>0</v>
      </c>
      <c r="R978" s="12" t="b">
        <f t="shared" si="34"/>
        <v>0</v>
      </c>
      <c r="S978" s="12" t="b">
        <f t="shared" si="29"/>
        <v>0</v>
      </c>
      <c r="T978" s="5" t="b">
        <f t="shared" si="30"/>
        <v>0</v>
      </c>
      <c r="U978" s="5"/>
      <c r="V978" s="5"/>
      <c r="W978" s="5"/>
      <c r="X978" s="5"/>
    </row>
    <row r="979" spans="1:24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13" t="b">
        <f t="shared" si="31"/>
        <v>0</v>
      </c>
      <c r="O979" s="12" t="b">
        <f t="shared" si="32"/>
        <v>0</v>
      </c>
      <c r="P979" s="16" t="b">
        <f t="shared" si="33"/>
        <v>0</v>
      </c>
      <c r="Q979" s="16" t="b">
        <f t="shared" si="28"/>
        <v>0</v>
      </c>
      <c r="R979" s="12" t="b">
        <f t="shared" si="34"/>
        <v>0</v>
      </c>
      <c r="S979" s="12" t="b">
        <f t="shared" si="29"/>
        <v>0</v>
      </c>
      <c r="T979" s="5" t="b">
        <f t="shared" si="30"/>
        <v>0</v>
      </c>
      <c r="U979" s="5"/>
      <c r="V979" s="5"/>
      <c r="W979" s="5"/>
      <c r="X979" s="5"/>
    </row>
    <row r="980" spans="1:24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13" t="b">
        <f t="shared" si="31"/>
        <v>0</v>
      </c>
      <c r="O980" s="12" t="b">
        <f t="shared" si="32"/>
        <v>0</v>
      </c>
      <c r="P980" s="16" t="b">
        <f t="shared" si="33"/>
        <v>0</v>
      </c>
      <c r="Q980" s="16" t="b">
        <f t="shared" si="28"/>
        <v>0</v>
      </c>
      <c r="R980" s="12" t="b">
        <f t="shared" si="34"/>
        <v>0</v>
      </c>
      <c r="S980" s="12" t="b">
        <f t="shared" si="29"/>
        <v>0</v>
      </c>
      <c r="T980" s="5" t="b">
        <f t="shared" si="30"/>
        <v>0</v>
      </c>
      <c r="U980" s="5"/>
      <c r="V980" s="5"/>
      <c r="W980" s="5"/>
      <c r="X980" s="5"/>
    </row>
    <row r="981" spans="1:24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13" t="b">
        <f t="shared" si="31"/>
        <v>0</v>
      </c>
      <c r="O981" s="12" t="b">
        <f t="shared" si="32"/>
        <v>0</v>
      </c>
      <c r="P981" s="16" t="b">
        <f t="shared" si="33"/>
        <v>0</v>
      </c>
      <c r="Q981" s="16" t="b">
        <f t="shared" si="28"/>
        <v>0</v>
      </c>
      <c r="R981" s="12" t="b">
        <f t="shared" si="34"/>
        <v>0</v>
      </c>
      <c r="S981" s="12" t="b">
        <f t="shared" si="29"/>
        <v>0</v>
      </c>
      <c r="T981" s="5" t="b">
        <f t="shared" si="30"/>
        <v>0</v>
      </c>
      <c r="U981" s="5"/>
      <c r="V981" s="5"/>
      <c r="W981" s="5"/>
      <c r="X981" s="5"/>
    </row>
    <row r="982" spans="1:24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13" t="b">
        <f t="shared" si="31"/>
        <v>0</v>
      </c>
      <c r="O982" s="12" t="b">
        <f t="shared" si="32"/>
        <v>0</v>
      </c>
      <c r="P982" s="16" t="b">
        <f t="shared" si="33"/>
        <v>0</v>
      </c>
      <c r="Q982" s="16" t="b">
        <f t="shared" si="28"/>
        <v>0</v>
      </c>
      <c r="R982" s="12" t="b">
        <f t="shared" si="34"/>
        <v>0</v>
      </c>
      <c r="S982" s="12" t="b">
        <f t="shared" si="29"/>
        <v>0</v>
      </c>
      <c r="T982" s="5" t="b">
        <f t="shared" si="30"/>
        <v>0</v>
      </c>
      <c r="U982" s="5"/>
      <c r="V982" s="5"/>
      <c r="W982" s="5"/>
      <c r="X982" s="5"/>
    </row>
    <row r="983" spans="1:24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13" t="b">
        <f t="shared" si="31"/>
        <v>0</v>
      </c>
      <c r="O983" s="12" t="b">
        <f t="shared" si="32"/>
        <v>0</v>
      </c>
      <c r="P983" s="16" t="b">
        <f t="shared" si="33"/>
        <v>0</v>
      </c>
      <c r="Q983" s="16" t="b">
        <f t="shared" si="28"/>
        <v>0</v>
      </c>
      <c r="R983" s="12" t="b">
        <f t="shared" si="34"/>
        <v>0</v>
      </c>
      <c r="S983" s="12" t="b">
        <f t="shared" si="29"/>
        <v>0</v>
      </c>
      <c r="T983" s="5" t="b">
        <f t="shared" si="30"/>
        <v>0</v>
      </c>
      <c r="U983" s="5"/>
      <c r="V983" s="5"/>
      <c r="W983" s="5"/>
      <c r="X983" s="5"/>
    </row>
    <row r="984" spans="1:24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13" t="b">
        <f t="shared" si="31"/>
        <v>0</v>
      </c>
      <c r="O984" s="12" t="b">
        <f t="shared" si="32"/>
        <v>0</v>
      </c>
      <c r="P984" s="16" t="b">
        <f t="shared" si="33"/>
        <v>0</v>
      </c>
      <c r="Q984" s="16" t="b">
        <f t="shared" si="28"/>
        <v>0</v>
      </c>
      <c r="R984" s="12" t="b">
        <f t="shared" si="34"/>
        <v>0</v>
      </c>
      <c r="S984" s="12" t="b">
        <f t="shared" si="29"/>
        <v>0</v>
      </c>
      <c r="T984" s="5" t="b">
        <f t="shared" si="30"/>
        <v>0</v>
      </c>
      <c r="U984" s="5"/>
      <c r="V984" s="5"/>
      <c r="W984" s="5"/>
      <c r="X984" s="5"/>
    </row>
    <row r="985" spans="1:24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13" t="b">
        <f t="shared" si="31"/>
        <v>0</v>
      </c>
      <c r="O985" s="12" t="b">
        <f t="shared" si="32"/>
        <v>0</v>
      </c>
      <c r="P985" s="16" t="b">
        <f t="shared" si="33"/>
        <v>0</v>
      </c>
      <c r="Q985" s="16" t="b">
        <f t="shared" si="28"/>
        <v>0</v>
      </c>
      <c r="R985" s="12" t="b">
        <f t="shared" si="34"/>
        <v>0</v>
      </c>
      <c r="S985" s="12" t="b">
        <f t="shared" si="29"/>
        <v>0</v>
      </c>
      <c r="T985" s="5" t="b">
        <f t="shared" si="30"/>
        <v>0</v>
      </c>
      <c r="U985" s="5"/>
      <c r="V985" s="5"/>
      <c r="W985" s="5"/>
      <c r="X985" s="5"/>
    </row>
    <row r="986" spans="1:24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13" t="b">
        <f t="shared" si="31"/>
        <v>0</v>
      </c>
      <c r="O986" s="12" t="b">
        <f t="shared" si="32"/>
        <v>0</v>
      </c>
      <c r="P986" s="16" t="b">
        <f t="shared" si="33"/>
        <v>0</v>
      </c>
      <c r="Q986" s="16" t="b">
        <f t="shared" si="28"/>
        <v>0</v>
      </c>
      <c r="R986" s="12" t="b">
        <f t="shared" si="34"/>
        <v>0</v>
      </c>
      <c r="S986" s="12" t="b">
        <f t="shared" si="29"/>
        <v>0</v>
      </c>
      <c r="T986" s="5" t="b">
        <f t="shared" si="30"/>
        <v>0</v>
      </c>
      <c r="U986" s="5"/>
      <c r="V986" s="5"/>
      <c r="W986" s="5"/>
      <c r="X986" s="5"/>
    </row>
    <row r="987" spans="1:24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13" t="b">
        <f t="shared" si="31"/>
        <v>0</v>
      </c>
      <c r="O987" s="12" t="b">
        <f t="shared" si="32"/>
        <v>0</v>
      </c>
      <c r="P987" s="16" t="b">
        <f t="shared" si="33"/>
        <v>0</v>
      </c>
      <c r="Q987" s="16" t="b">
        <f t="shared" si="28"/>
        <v>0</v>
      </c>
      <c r="R987" s="12" t="b">
        <f t="shared" si="34"/>
        <v>0</v>
      </c>
      <c r="S987" s="12" t="b">
        <f t="shared" si="29"/>
        <v>0</v>
      </c>
      <c r="T987" s="5" t="b">
        <f t="shared" si="30"/>
        <v>0</v>
      </c>
      <c r="U987" s="5"/>
      <c r="V987" s="5"/>
      <c r="W987" s="5"/>
      <c r="X987" s="5"/>
    </row>
    <row r="988" spans="1:24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13" t="b">
        <f t="shared" si="31"/>
        <v>0</v>
      </c>
      <c r="O988" s="12" t="b">
        <f t="shared" si="32"/>
        <v>0</v>
      </c>
      <c r="P988" s="16" t="b">
        <f t="shared" si="33"/>
        <v>0</v>
      </c>
      <c r="Q988" s="16" t="b">
        <f t="shared" si="28"/>
        <v>0</v>
      </c>
      <c r="R988" s="12" t="b">
        <f t="shared" si="34"/>
        <v>0</v>
      </c>
      <c r="S988" s="12" t="b">
        <f t="shared" si="29"/>
        <v>0</v>
      </c>
      <c r="T988" s="5" t="b">
        <f t="shared" si="30"/>
        <v>0</v>
      </c>
      <c r="U988" s="5"/>
      <c r="V988" s="5"/>
      <c r="W988" s="5"/>
      <c r="X988" s="5"/>
    </row>
    <row r="989" spans="1:24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13" t="b">
        <f t="shared" si="31"/>
        <v>0</v>
      </c>
      <c r="O989" s="12" t="b">
        <f t="shared" si="32"/>
        <v>0</v>
      </c>
      <c r="P989" s="16" t="b">
        <f t="shared" si="33"/>
        <v>0</v>
      </c>
      <c r="Q989" s="16" t="b">
        <f t="shared" si="28"/>
        <v>0</v>
      </c>
      <c r="R989" s="12" t="b">
        <f t="shared" si="34"/>
        <v>0</v>
      </c>
      <c r="S989" s="12" t="b">
        <f t="shared" si="29"/>
        <v>0</v>
      </c>
      <c r="T989" s="5" t="b">
        <f t="shared" si="30"/>
        <v>0</v>
      </c>
      <c r="U989" s="5"/>
      <c r="V989" s="5"/>
      <c r="W989" s="5"/>
      <c r="X989" s="5"/>
    </row>
    <row r="990" spans="1:24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13" t="b">
        <f t="shared" si="31"/>
        <v>0</v>
      </c>
      <c r="O990" s="12" t="b">
        <f t="shared" si="32"/>
        <v>0</v>
      </c>
      <c r="P990" s="16" t="b">
        <f t="shared" si="33"/>
        <v>0</v>
      </c>
      <c r="Q990" s="16" t="b">
        <f t="shared" si="28"/>
        <v>0</v>
      </c>
      <c r="R990" s="12" t="b">
        <f t="shared" si="34"/>
        <v>0</v>
      </c>
      <c r="S990" s="12" t="b">
        <f t="shared" si="29"/>
        <v>0</v>
      </c>
      <c r="T990" s="5" t="b">
        <f t="shared" si="30"/>
        <v>0</v>
      </c>
      <c r="U990" s="5"/>
      <c r="V990" s="5"/>
      <c r="W990" s="5"/>
      <c r="X990" s="5"/>
    </row>
    <row r="991" spans="1:24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13" t="b">
        <f t="shared" si="31"/>
        <v>0</v>
      </c>
      <c r="O991" s="12" t="b">
        <f t="shared" si="32"/>
        <v>0</v>
      </c>
      <c r="P991" s="16" t="b">
        <f t="shared" si="33"/>
        <v>0</v>
      </c>
      <c r="Q991" s="16" t="b">
        <f t="shared" si="28"/>
        <v>0</v>
      </c>
      <c r="R991" s="12" t="b">
        <f t="shared" si="34"/>
        <v>0</v>
      </c>
      <c r="S991" s="12" t="b">
        <f t="shared" si="29"/>
        <v>0</v>
      </c>
      <c r="T991" s="5" t="b">
        <f t="shared" si="30"/>
        <v>0</v>
      </c>
      <c r="U991" s="5"/>
      <c r="V991" s="5"/>
      <c r="W991" s="5"/>
      <c r="X991" s="5"/>
    </row>
    <row r="992" spans="1:24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13" t="b">
        <f t="shared" si="31"/>
        <v>0</v>
      </c>
      <c r="O992" s="12" t="b">
        <f t="shared" si="32"/>
        <v>0</v>
      </c>
      <c r="P992" s="16" t="b">
        <f t="shared" si="33"/>
        <v>0</v>
      </c>
      <c r="Q992" s="16" t="b">
        <f t="shared" si="28"/>
        <v>0</v>
      </c>
      <c r="R992" s="12" t="b">
        <f t="shared" si="34"/>
        <v>0</v>
      </c>
      <c r="S992" s="12" t="b">
        <f t="shared" si="29"/>
        <v>0</v>
      </c>
      <c r="T992" s="5" t="b">
        <f t="shared" si="30"/>
        <v>0</v>
      </c>
      <c r="U992" s="5"/>
      <c r="V992" s="5"/>
      <c r="W992" s="5"/>
      <c r="X992" s="5"/>
    </row>
    <row r="993" spans="1:24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13" t="b">
        <f t="shared" si="31"/>
        <v>0</v>
      </c>
      <c r="O993" s="12" t="b">
        <f t="shared" si="32"/>
        <v>0</v>
      </c>
      <c r="P993" s="16" t="b">
        <f t="shared" si="33"/>
        <v>0</v>
      </c>
      <c r="Q993" s="16" t="b">
        <f t="shared" si="28"/>
        <v>0</v>
      </c>
      <c r="R993" s="12" t="b">
        <f t="shared" si="34"/>
        <v>0</v>
      </c>
      <c r="S993" s="12" t="b">
        <f t="shared" si="29"/>
        <v>0</v>
      </c>
      <c r="T993" s="5" t="b">
        <f t="shared" si="30"/>
        <v>0</v>
      </c>
      <c r="U993" s="5"/>
      <c r="V993" s="5"/>
      <c r="W993" s="5"/>
      <c r="X993" s="5"/>
    </row>
    <row r="994" spans="1:24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13" t="b">
        <f t="shared" si="31"/>
        <v>0</v>
      </c>
      <c r="O994" s="12" t="b">
        <f t="shared" si="32"/>
        <v>0</v>
      </c>
      <c r="P994" s="16" t="b">
        <f t="shared" si="33"/>
        <v>0</v>
      </c>
      <c r="Q994" s="16" t="b">
        <f t="shared" si="28"/>
        <v>0</v>
      </c>
      <c r="R994" s="12" t="b">
        <f t="shared" si="34"/>
        <v>0</v>
      </c>
      <c r="S994" s="12" t="b">
        <f t="shared" si="29"/>
        <v>0</v>
      </c>
      <c r="T994" s="5" t="b">
        <f t="shared" si="30"/>
        <v>0</v>
      </c>
      <c r="U994" s="5"/>
      <c r="V994" s="5"/>
      <c r="W994" s="5"/>
      <c r="X994" s="5"/>
    </row>
    <row r="995" spans="1:24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13" t="b">
        <f t="shared" si="31"/>
        <v>0</v>
      </c>
      <c r="O995" s="12" t="b">
        <f t="shared" si="32"/>
        <v>0</v>
      </c>
      <c r="P995" s="16" t="b">
        <f t="shared" si="33"/>
        <v>0</v>
      </c>
      <c r="Q995" s="16" t="b">
        <f t="shared" si="28"/>
        <v>0</v>
      </c>
      <c r="R995" s="12" t="b">
        <f t="shared" si="34"/>
        <v>0</v>
      </c>
      <c r="S995" s="12" t="b">
        <f t="shared" si="29"/>
        <v>0</v>
      </c>
      <c r="T995" s="5" t="b">
        <f t="shared" si="30"/>
        <v>0</v>
      </c>
      <c r="U995" s="5"/>
      <c r="V995" s="5"/>
      <c r="W995" s="5"/>
      <c r="X995" s="5"/>
    </row>
    <row r="996" spans="1:24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13" t="b">
        <f t="shared" si="31"/>
        <v>0</v>
      </c>
      <c r="O996" s="12" t="b">
        <f t="shared" si="32"/>
        <v>0</v>
      </c>
      <c r="P996" s="16" t="b">
        <f t="shared" si="33"/>
        <v>0</v>
      </c>
      <c r="Q996" s="16" t="b">
        <f t="shared" si="28"/>
        <v>0</v>
      </c>
      <c r="R996" s="12" t="b">
        <f t="shared" si="34"/>
        <v>0</v>
      </c>
      <c r="S996" s="12" t="b">
        <f t="shared" si="29"/>
        <v>0</v>
      </c>
      <c r="T996" s="5" t="b">
        <f t="shared" si="30"/>
        <v>0</v>
      </c>
      <c r="U996" s="5"/>
      <c r="V996" s="5"/>
      <c r="W996" s="5"/>
      <c r="X996" s="5"/>
    </row>
    <row r="997" spans="1:24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13" t="b">
        <f t="shared" si="31"/>
        <v>0</v>
      </c>
      <c r="O997" s="12" t="b">
        <f t="shared" si="32"/>
        <v>0</v>
      </c>
      <c r="P997" s="16" t="b">
        <f t="shared" si="33"/>
        <v>0</v>
      </c>
      <c r="Q997" s="16" t="b">
        <f t="shared" si="28"/>
        <v>0</v>
      </c>
      <c r="R997" s="12" t="b">
        <f t="shared" si="34"/>
        <v>0</v>
      </c>
      <c r="S997" s="12" t="b">
        <f t="shared" si="29"/>
        <v>0</v>
      </c>
      <c r="T997" s="5" t="b">
        <f t="shared" si="30"/>
        <v>0</v>
      </c>
      <c r="U997" s="5"/>
      <c r="V997" s="5"/>
      <c r="W997" s="5"/>
      <c r="X997" s="5"/>
    </row>
    <row r="998" spans="1:24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13" t="b">
        <f t="shared" si="31"/>
        <v>0</v>
      </c>
      <c r="O998" s="12" t="b">
        <f t="shared" si="32"/>
        <v>0</v>
      </c>
      <c r="P998" s="16" t="b">
        <f t="shared" si="33"/>
        <v>0</v>
      </c>
      <c r="Q998" s="16" t="b">
        <f t="shared" si="28"/>
        <v>0</v>
      </c>
      <c r="R998" s="12" t="b">
        <f t="shared" si="34"/>
        <v>0</v>
      </c>
      <c r="S998" s="12" t="b">
        <f t="shared" si="29"/>
        <v>0</v>
      </c>
      <c r="T998" s="5" t="b">
        <f t="shared" si="30"/>
        <v>0</v>
      </c>
      <c r="U998" s="5"/>
      <c r="V998" s="5"/>
      <c r="W998" s="5"/>
      <c r="X998" s="5"/>
    </row>
    <row r="999" spans="1:24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13" t="b">
        <f t="shared" si="31"/>
        <v>0</v>
      </c>
      <c r="O999" s="12" t="b">
        <f t="shared" si="32"/>
        <v>0</v>
      </c>
      <c r="P999" s="16" t="b">
        <f t="shared" si="33"/>
        <v>0</v>
      </c>
      <c r="Q999" s="16" t="b">
        <f t="shared" si="28"/>
        <v>0</v>
      </c>
      <c r="R999" s="12" t="b">
        <f t="shared" si="34"/>
        <v>0</v>
      </c>
      <c r="S999" s="12" t="b">
        <f t="shared" si="29"/>
        <v>0</v>
      </c>
      <c r="T999" s="5" t="b">
        <f t="shared" si="30"/>
        <v>0</v>
      </c>
      <c r="U999" s="5"/>
      <c r="V999" s="5"/>
      <c r="W999" s="5"/>
      <c r="X999" s="5"/>
    </row>
    <row r="1000" spans="1:24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13" t="b">
        <f t="shared" si="31"/>
        <v>0</v>
      </c>
      <c r="O1000" s="12" t="b">
        <f t="shared" si="32"/>
        <v>0</v>
      </c>
      <c r="P1000" s="16" t="b">
        <f t="shared" si="33"/>
        <v>0</v>
      </c>
      <c r="Q1000" s="16" t="b">
        <f t="shared" si="28"/>
        <v>0</v>
      </c>
      <c r="R1000" s="12" t="b">
        <f t="shared" si="34"/>
        <v>0</v>
      </c>
      <c r="S1000" s="12" t="b">
        <f t="shared" si="29"/>
        <v>0</v>
      </c>
      <c r="T1000" s="5" t="b">
        <f t="shared" si="30"/>
        <v>0</v>
      </c>
      <c r="U1000" s="5"/>
      <c r="V1000" s="5"/>
      <c r="W1000" s="5"/>
      <c r="X1000" s="5"/>
    </row>
    <row r="1001" spans="1:24" ht="12.75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13" t="b">
        <f t="shared" si="31"/>
        <v>0</v>
      </c>
      <c r="O1001" s="12" t="b">
        <f t="shared" si="32"/>
        <v>0</v>
      </c>
      <c r="P1001" s="16" t="b">
        <f t="shared" si="33"/>
        <v>0</v>
      </c>
      <c r="Q1001" s="16" t="b">
        <f t="shared" si="28"/>
        <v>0</v>
      </c>
      <c r="R1001" s="12" t="b">
        <f t="shared" si="34"/>
        <v>0</v>
      </c>
      <c r="S1001" s="12" t="b">
        <f t="shared" si="29"/>
        <v>0</v>
      </c>
      <c r="T1001" s="5" t="b">
        <f t="shared" si="30"/>
        <v>0</v>
      </c>
      <c r="U1001" s="5"/>
      <c r="V1001" s="5"/>
      <c r="W1001" s="5"/>
      <c r="X1001" s="5"/>
    </row>
    <row r="1002" spans="1:24" ht="12.75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13" t="b">
        <f t="shared" si="31"/>
        <v>0</v>
      </c>
      <c r="O1002" s="12" t="b">
        <f t="shared" si="32"/>
        <v>0</v>
      </c>
      <c r="P1002" s="16" t="b">
        <f t="shared" si="33"/>
        <v>0</v>
      </c>
      <c r="Q1002" s="16" t="b">
        <f t="shared" si="28"/>
        <v>0</v>
      </c>
      <c r="R1002" s="12" t="b">
        <f t="shared" si="34"/>
        <v>0</v>
      </c>
      <c r="S1002" s="12" t="b">
        <f t="shared" si="29"/>
        <v>0</v>
      </c>
      <c r="T1002" s="5" t="b">
        <f t="shared" si="30"/>
        <v>0</v>
      </c>
      <c r="U1002" s="5"/>
      <c r="V1002" s="5"/>
      <c r="W1002" s="5"/>
      <c r="X1002" s="5"/>
    </row>
    <row r="1003" spans="1:24" ht="12.75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13" t="b">
        <f t="shared" si="31"/>
        <v>0</v>
      </c>
      <c r="O1003" s="12" t="b">
        <f t="shared" si="32"/>
        <v>0</v>
      </c>
      <c r="P1003" s="16" t="b">
        <f t="shared" si="33"/>
        <v>0</v>
      </c>
      <c r="Q1003" s="16" t="b">
        <f t="shared" ref="Q1003:Q1257" si="35">IF(AND(G1003="Yes", NOT(ISNUMBER(K1003))), TRUE, FALSE)</f>
        <v>0</v>
      </c>
      <c r="R1003" s="12" t="b">
        <f t="shared" si="34"/>
        <v>0</v>
      </c>
      <c r="S1003" s="12" t="b">
        <f t="shared" ref="S1003:S1257" si="36">IF(AND(G1003="Yes", K1003=""), TRUE, FALSE)</f>
        <v>0</v>
      </c>
      <c r="T1003" s="5" t="b">
        <f t="shared" ref="T1003:T1257" si="37">IF(AND(H1003="Area",L1003="You must fill this in because the location type is an area!"),TRUE,FALSE)</f>
        <v>0</v>
      </c>
      <c r="U1003" s="5"/>
      <c r="V1003" s="5"/>
      <c r="W1003" s="5"/>
      <c r="X1003" s="5"/>
    </row>
    <row r="1004" spans="1:24" ht="12.75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13" t="b">
        <f t="shared" si="31"/>
        <v>0</v>
      </c>
      <c r="O1004" s="12" t="b">
        <f t="shared" si="32"/>
        <v>0</v>
      </c>
      <c r="P1004" s="16" t="b">
        <f t="shared" si="33"/>
        <v>0</v>
      </c>
      <c r="Q1004" s="16" t="b">
        <f t="shared" si="35"/>
        <v>0</v>
      </c>
      <c r="R1004" s="12" t="b">
        <f t="shared" si="34"/>
        <v>0</v>
      </c>
      <c r="S1004" s="12" t="b">
        <f t="shared" si="36"/>
        <v>0</v>
      </c>
      <c r="T1004" s="5" t="b">
        <f t="shared" si="37"/>
        <v>0</v>
      </c>
      <c r="U1004" s="5"/>
      <c r="V1004" s="5"/>
      <c r="W1004" s="5"/>
      <c r="X1004" s="5"/>
    </row>
    <row r="1005" spans="1:24" ht="12.75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13" t="b">
        <f t="shared" si="31"/>
        <v>0</v>
      </c>
      <c r="O1005" s="12" t="b">
        <f t="shared" si="32"/>
        <v>0</v>
      </c>
      <c r="P1005" s="16" t="b">
        <f t="shared" si="33"/>
        <v>0</v>
      </c>
      <c r="Q1005" s="16" t="b">
        <f t="shared" si="35"/>
        <v>0</v>
      </c>
      <c r="R1005" s="12" t="b">
        <f t="shared" si="34"/>
        <v>0</v>
      </c>
      <c r="S1005" s="12" t="b">
        <f t="shared" si="36"/>
        <v>0</v>
      </c>
      <c r="T1005" s="5" t="b">
        <f t="shared" si="37"/>
        <v>0</v>
      </c>
      <c r="U1005" s="5"/>
      <c r="V1005" s="5"/>
      <c r="W1005" s="5"/>
      <c r="X1005" s="5"/>
    </row>
    <row r="1006" spans="1:24" ht="12.75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13" t="b">
        <f t="shared" si="31"/>
        <v>0</v>
      </c>
      <c r="O1006" s="12" t="b">
        <f t="shared" si="32"/>
        <v>0</v>
      </c>
      <c r="P1006" s="16" t="b">
        <f t="shared" si="33"/>
        <v>0</v>
      </c>
      <c r="Q1006" s="16" t="b">
        <f t="shared" si="35"/>
        <v>0</v>
      </c>
      <c r="R1006" s="12" t="b">
        <f t="shared" si="34"/>
        <v>0</v>
      </c>
      <c r="S1006" s="12" t="b">
        <f t="shared" si="36"/>
        <v>0</v>
      </c>
      <c r="T1006" s="5" t="b">
        <f t="shared" si="37"/>
        <v>0</v>
      </c>
      <c r="U1006" s="5"/>
      <c r="V1006" s="5"/>
      <c r="W1006" s="5"/>
      <c r="X1006" s="5"/>
    </row>
    <row r="1007" spans="1:24" ht="12.75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13" t="b">
        <f t="shared" si="31"/>
        <v>0</v>
      </c>
      <c r="O1007" s="12" t="b">
        <f t="shared" si="32"/>
        <v>0</v>
      </c>
      <c r="P1007" s="16" t="b">
        <f t="shared" si="33"/>
        <v>0</v>
      </c>
      <c r="Q1007" s="16" t="b">
        <f t="shared" si="35"/>
        <v>0</v>
      </c>
      <c r="R1007" s="12" t="b">
        <f t="shared" si="34"/>
        <v>0</v>
      </c>
      <c r="S1007" s="12" t="b">
        <f t="shared" si="36"/>
        <v>0</v>
      </c>
      <c r="T1007" s="5" t="b">
        <f t="shared" si="37"/>
        <v>0</v>
      </c>
      <c r="U1007" s="5"/>
      <c r="V1007" s="5"/>
      <c r="W1007" s="5"/>
      <c r="X1007" s="5"/>
    </row>
    <row r="1008" spans="1:24" ht="12.75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13" t="b">
        <f t="shared" si="31"/>
        <v>0</v>
      </c>
      <c r="O1008" s="12" t="b">
        <f t="shared" si="32"/>
        <v>0</v>
      </c>
      <c r="P1008" s="16" t="b">
        <f t="shared" si="33"/>
        <v>0</v>
      </c>
      <c r="Q1008" s="16" t="b">
        <f t="shared" si="35"/>
        <v>0</v>
      </c>
      <c r="R1008" s="12" t="b">
        <f t="shared" si="34"/>
        <v>0</v>
      </c>
      <c r="S1008" s="12" t="b">
        <f t="shared" si="36"/>
        <v>0</v>
      </c>
      <c r="T1008" s="5" t="b">
        <f t="shared" si="37"/>
        <v>0</v>
      </c>
      <c r="U1008" s="5"/>
      <c r="V1008" s="5"/>
      <c r="W1008" s="5"/>
      <c r="X1008" s="5"/>
    </row>
    <row r="1009" spans="1:24" ht="12.75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13" t="b">
        <f t="shared" si="31"/>
        <v>0</v>
      </c>
      <c r="O1009" s="12" t="b">
        <f t="shared" si="32"/>
        <v>0</v>
      </c>
      <c r="P1009" s="16" t="b">
        <f t="shared" si="33"/>
        <v>0</v>
      </c>
      <c r="Q1009" s="16" t="b">
        <f t="shared" si="35"/>
        <v>0</v>
      </c>
      <c r="R1009" s="12" t="b">
        <f t="shared" si="34"/>
        <v>0</v>
      </c>
      <c r="S1009" s="12" t="b">
        <f t="shared" si="36"/>
        <v>0</v>
      </c>
      <c r="T1009" s="5" t="b">
        <f t="shared" si="37"/>
        <v>0</v>
      </c>
      <c r="U1009" s="5"/>
      <c r="V1009" s="5"/>
      <c r="W1009" s="5"/>
      <c r="X1009" s="5"/>
    </row>
    <row r="1010" spans="1:24" ht="12.75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13" t="b">
        <f t="shared" si="31"/>
        <v>0</v>
      </c>
      <c r="O1010" s="12" t="b">
        <f t="shared" si="32"/>
        <v>0</v>
      </c>
      <c r="P1010" s="16" t="b">
        <f t="shared" si="33"/>
        <v>0</v>
      </c>
      <c r="Q1010" s="16" t="b">
        <f t="shared" si="35"/>
        <v>0</v>
      </c>
      <c r="R1010" s="12" t="b">
        <f t="shared" si="34"/>
        <v>0</v>
      </c>
      <c r="S1010" s="12" t="b">
        <f t="shared" si="36"/>
        <v>0</v>
      </c>
      <c r="T1010" s="5" t="b">
        <f t="shared" si="37"/>
        <v>0</v>
      </c>
      <c r="U1010" s="5"/>
      <c r="V1010" s="5"/>
      <c r="W1010" s="5"/>
      <c r="X1010" s="5"/>
    </row>
    <row r="1011" spans="1:24" ht="12.75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13" t="b">
        <f t="shared" si="31"/>
        <v>0</v>
      </c>
      <c r="O1011" s="12" t="b">
        <f t="shared" si="32"/>
        <v>0</v>
      </c>
      <c r="P1011" s="16" t="b">
        <f t="shared" si="33"/>
        <v>0</v>
      </c>
      <c r="Q1011" s="16" t="b">
        <f t="shared" si="35"/>
        <v>0</v>
      </c>
      <c r="R1011" s="12" t="b">
        <f t="shared" si="34"/>
        <v>0</v>
      </c>
      <c r="S1011" s="12" t="b">
        <f t="shared" si="36"/>
        <v>0</v>
      </c>
      <c r="T1011" s="5" t="b">
        <f t="shared" si="37"/>
        <v>0</v>
      </c>
      <c r="U1011" s="5"/>
      <c r="V1011" s="5"/>
      <c r="W1011" s="5"/>
      <c r="X1011" s="5"/>
    </row>
    <row r="1012" spans="1:24" ht="12.75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13" t="b">
        <f t="shared" si="31"/>
        <v>0</v>
      </c>
      <c r="O1012" s="12" t="b">
        <f t="shared" si="32"/>
        <v>0</v>
      </c>
      <c r="P1012" s="16" t="b">
        <f t="shared" si="33"/>
        <v>0</v>
      </c>
      <c r="Q1012" s="16" t="b">
        <f t="shared" si="35"/>
        <v>0</v>
      </c>
      <c r="R1012" s="12" t="b">
        <f t="shared" si="34"/>
        <v>0</v>
      </c>
      <c r="S1012" s="12" t="b">
        <f t="shared" si="36"/>
        <v>0</v>
      </c>
      <c r="T1012" s="5" t="b">
        <f t="shared" si="37"/>
        <v>0</v>
      </c>
      <c r="U1012" s="5"/>
      <c r="V1012" s="5"/>
      <c r="W1012" s="5"/>
      <c r="X1012" s="5"/>
    </row>
    <row r="1013" spans="1:24" ht="12.75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13" t="b">
        <f t="shared" si="31"/>
        <v>0</v>
      </c>
      <c r="O1013" s="12" t="b">
        <f t="shared" si="32"/>
        <v>0</v>
      </c>
      <c r="P1013" s="16" t="b">
        <f t="shared" si="33"/>
        <v>0</v>
      </c>
      <c r="Q1013" s="16" t="b">
        <f t="shared" si="35"/>
        <v>0</v>
      </c>
      <c r="R1013" s="12" t="b">
        <f t="shared" si="34"/>
        <v>0</v>
      </c>
      <c r="S1013" s="12" t="b">
        <f t="shared" si="36"/>
        <v>0</v>
      </c>
      <c r="T1013" s="5" t="b">
        <f t="shared" si="37"/>
        <v>0</v>
      </c>
      <c r="U1013" s="5"/>
      <c r="V1013" s="5"/>
      <c r="W1013" s="5"/>
      <c r="X1013" s="5"/>
    </row>
    <row r="1014" spans="1:24" ht="12.75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13" t="b">
        <f t="shared" si="31"/>
        <v>0</v>
      </c>
      <c r="O1014" s="12" t="b">
        <f t="shared" si="32"/>
        <v>0</v>
      </c>
      <c r="P1014" s="16" t="b">
        <f t="shared" si="33"/>
        <v>0</v>
      </c>
      <c r="Q1014" s="16" t="b">
        <f t="shared" si="35"/>
        <v>0</v>
      </c>
      <c r="R1014" s="12" t="b">
        <f t="shared" si="34"/>
        <v>0</v>
      </c>
      <c r="S1014" s="12" t="b">
        <f t="shared" si="36"/>
        <v>0</v>
      </c>
      <c r="T1014" s="5" t="b">
        <f t="shared" si="37"/>
        <v>0</v>
      </c>
      <c r="U1014" s="5"/>
      <c r="V1014" s="5"/>
      <c r="W1014" s="5"/>
      <c r="X1014" s="5"/>
    </row>
    <row r="1015" spans="1:24" ht="12.75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13" t="b">
        <f t="shared" si="31"/>
        <v>0</v>
      </c>
      <c r="O1015" s="12" t="b">
        <f t="shared" si="32"/>
        <v>0</v>
      </c>
      <c r="P1015" s="16" t="b">
        <f t="shared" si="33"/>
        <v>0</v>
      </c>
      <c r="Q1015" s="16" t="b">
        <f t="shared" si="35"/>
        <v>0</v>
      </c>
      <c r="R1015" s="12" t="b">
        <f t="shared" si="34"/>
        <v>0</v>
      </c>
      <c r="S1015" s="12" t="b">
        <f t="shared" si="36"/>
        <v>0</v>
      </c>
      <c r="T1015" s="5" t="b">
        <f t="shared" si="37"/>
        <v>0</v>
      </c>
      <c r="U1015" s="5"/>
      <c r="V1015" s="5"/>
      <c r="W1015" s="5"/>
      <c r="X1015" s="5"/>
    </row>
    <row r="1016" spans="1:24" ht="12.75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13" t="b">
        <f t="shared" si="31"/>
        <v>0</v>
      </c>
      <c r="O1016" s="12" t="b">
        <f t="shared" si="32"/>
        <v>0</v>
      </c>
      <c r="P1016" s="16" t="b">
        <f t="shared" si="33"/>
        <v>0</v>
      </c>
      <c r="Q1016" s="16" t="b">
        <f t="shared" si="35"/>
        <v>0</v>
      </c>
      <c r="R1016" s="12" t="b">
        <f t="shared" si="34"/>
        <v>0</v>
      </c>
      <c r="S1016" s="12" t="b">
        <f t="shared" si="36"/>
        <v>0</v>
      </c>
      <c r="T1016" s="5" t="b">
        <f t="shared" si="37"/>
        <v>0</v>
      </c>
      <c r="U1016" s="5"/>
      <c r="V1016" s="5"/>
      <c r="W1016" s="5"/>
      <c r="X1016" s="5"/>
    </row>
    <row r="1017" spans="1:24" ht="12.75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13" t="b">
        <f t="shared" si="31"/>
        <v>0</v>
      </c>
      <c r="O1017" s="12" t="b">
        <f t="shared" si="32"/>
        <v>0</v>
      </c>
      <c r="P1017" s="16" t="b">
        <f t="shared" si="33"/>
        <v>0</v>
      </c>
      <c r="Q1017" s="16" t="b">
        <f t="shared" si="35"/>
        <v>0</v>
      </c>
      <c r="R1017" s="12" t="b">
        <f t="shared" si="34"/>
        <v>0</v>
      </c>
      <c r="S1017" s="12" t="b">
        <f t="shared" si="36"/>
        <v>0</v>
      </c>
      <c r="T1017" s="5" t="b">
        <f t="shared" si="37"/>
        <v>0</v>
      </c>
      <c r="U1017" s="5"/>
      <c r="V1017" s="5"/>
      <c r="W1017" s="5"/>
      <c r="X1017" s="5"/>
    </row>
    <row r="1018" spans="1:24" ht="12.75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13" t="b">
        <f t="shared" si="31"/>
        <v>0</v>
      </c>
      <c r="O1018" s="12" t="b">
        <f t="shared" si="32"/>
        <v>0</v>
      </c>
      <c r="P1018" s="16" t="b">
        <f t="shared" si="33"/>
        <v>0</v>
      </c>
      <c r="Q1018" s="16" t="b">
        <f t="shared" si="35"/>
        <v>0</v>
      </c>
      <c r="R1018" s="12" t="b">
        <f t="shared" si="34"/>
        <v>0</v>
      </c>
      <c r="S1018" s="12" t="b">
        <f t="shared" si="36"/>
        <v>0</v>
      </c>
      <c r="T1018" s="5" t="b">
        <f t="shared" si="37"/>
        <v>0</v>
      </c>
      <c r="U1018" s="5"/>
      <c r="V1018" s="5"/>
      <c r="W1018" s="5"/>
      <c r="X1018" s="5"/>
    </row>
    <row r="1019" spans="1:24" ht="12.75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13" t="b">
        <f t="shared" si="31"/>
        <v>0</v>
      </c>
      <c r="O1019" s="12" t="b">
        <f t="shared" si="32"/>
        <v>0</v>
      </c>
      <c r="P1019" s="16" t="b">
        <f t="shared" si="33"/>
        <v>0</v>
      </c>
      <c r="Q1019" s="16" t="b">
        <f t="shared" si="35"/>
        <v>0</v>
      </c>
      <c r="R1019" s="12" t="b">
        <f t="shared" si="34"/>
        <v>0</v>
      </c>
      <c r="S1019" s="12" t="b">
        <f t="shared" si="36"/>
        <v>0</v>
      </c>
      <c r="T1019" s="5" t="b">
        <f t="shared" si="37"/>
        <v>0</v>
      </c>
      <c r="U1019" s="5"/>
      <c r="V1019" s="5"/>
      <c r="W1019" s="5"/>
      <c r="X1019" s="5"/>
    </row>
    <row r="1020" spans="1:24" ht="12.75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13" t="b">
        <f t="shared" si="31"/>
        <v>0</v>
      </c>
      <c r="O1020" s="12" t="b">
        <f t="shared" si="32"/>
        <v>0</v>
      </c>
      <c r="P1020" s="16" t="b">
        <f t="shared" si="33"/>
        <v>0</v>
      </c>
      <c r="Q1020" s="16" t="b">
        <f t="shared" si="35"/>
        <v>0</v>
      </c>
      <c r="R1020" s="12" t="b">
        <f t="shared" si="34"/>
        <v>0</v>
      </c>
      <c r="S1020" s="12" t="b">
        <f t="shared" si="36"/>
        <v>0</v>
      </c>
      <c r="T1020" s="5" t="b">
        <f t="shared" si="37"/>
        <v>0</v>
      </c>
      <c r="U1020" s="5"/>
      <c r="V1020" s="5"/>
      <c r="W1020" s="5"/>
      <c r="X1020" s="5"/>
    </row>
    <row r="1021" spans="1:24" ht="12.75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13" t="b">
        <f t="shared" si="31"/>
        <v>0</v>
      </c>
      <c r="O1021" s="12" t="b">
        <f t="shared" si="32"/>
        <v>0</v>
      </c>
      <c r="P1021" s="16" t="b">
        <f t="shared" si="33"/>
        <v>0</v>
      </c>
      <c r="Q1021" s="16" t="b">
        <f t="shared" si="35"/>
        <v>0</v>
      </c>
      <c r="R1021" s="12" t="b">
        <f t="shared" si="34"/>
        <v>0</v>
      </c>
      <c r="S1021" s="12" t="b">
        <f t="shared" si="36"/>
        <v>0</v>
      </c>
      <c r="T1021" s="5" t="b">
        <f t="shared" si="37"/>
        <v>0</v>
      </c>
      <c r="U1021" s="5"/>
      <c r="V1021" s="5"/>
      <c r="W1021" s="5"/>
      <c r="X1021" s="5"/>
    </row>
    <row r="1022" spans="1:24" ht="12.75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13" t="b">
        <f t="shared" si="31"/>
        <v>0</v>
      </c>
      <c r="O1022" s="12" t="b">
        <f t="shared" si="32"/>
        <v>0</v>
      </c>
      <c r="P1022" s="16" t="b">
        <f t="shared" si="33"/>
        <v>0</v>
      </c>
      <c r="Q1022" s="16" t="b">
        <f t="shared" si="35"/>
        <v>0</v>
      </c>
      <c r="R1022" s="12" t="b">
        <f t="shared" si="34"/>
        <v>0</v>
      </c>
      <c r="S1022" s="12" t="b">
        <f t="shared" si="36"/>
        <v>0</v>
      </c>
      <c r="T1022" s="5" t="b">
        <f t="shared" si="37"/>
        <v>0</v>
      </c>
      <c r="U1022" s="5"/>
      <c r="V1022" s="5"/>
      <c r="W1022" s="5"/>
      <c r="X1022" s="5"/>
    </row>
    <row r="1023" spans="1:24" ht="12.75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13" t="b">
        <f t="shared" ref="N1023:N1277" si="38">IF(AND(G1023="Yes", H1023=""), TRUE, FALSE)</f>
        <v>0</v>
      </c>
      <c r="O1023" s="12" t="b">
        <f t="shared" ref="O1023:O1277" si="39">IF(AND(G1023="Yes", I1023=""), TRUE, FALSE)</f>
        <v>0</v>
      </c>
      <c r="P1023" s="16" t="b">
        <f t="shared" si="33"/>
        <v>0</v>
      </c>
      <c r="Q1023" s="16" t="b">
        <f t="shared" si="35"/>
        <v>0</v>
      </c>
      <c r="R1023" s="12" t="b">
        <f t="shared" si="34"/>
        <v>0</v>
      </c>
      <c r="S1023" s="12" t="b">
        <f t="shared" si="36"/>
        <v>0</v>
      </c>
      <c r="T1023" s="5" t="b">
        <f t="shared" si="37"/>
        <v>0</v>
      </c>
      <c r="U1023" s="5"/>
      <c r="V1023" s="5"/>
      <c r="W1023" s="5"/>
      <c r="X1023" s="5"/>
    </row>
    <row r="1024" spans="1:24" ht="12.75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13" t="b">
        <f t="shared" si="38"/>
        <v>0</v>
      </c>
      <c r="O1024" s="12" t="b">
        <f t="shared" si="39"/>
        <v>0</v>
      </c>
      <c r="P1024" s="16" t="b">
        <f t="shared" si="33"/>
        <v>0</v>
      </c>
      <c r="Q1024" s="16" t="b">
        <f t="shared" si="35"/>
        <v>0</v>
      </c>
      <c r="R1024" s="12" t="b">
        <f t="shared" si="34"/>
        <v>0</v>
      </c>
      <c r="S1024" s="12" t="b">
        <f t="shared" si="36"/>
        <v>0</v>
      </c>
      <c r="T1024" s="5" t="b">
        <f t="shared" si="37"/>
        <v>0</v>
      </c>
      <c r="U1024" s="5"/>
      <c r="V1024" s="5"/>
      <c r="W1024" s="5"/>
      <c r="X1024" s="5"/>
    </row>
    <row r="1025" spans="1:24" ht="12.75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13" t="b">
        <f t="shared" si="38"/>
        <v>0</v>
      </c>
      <c r="O1025" s="12" t="b">
        <f t="shared" si="39"/>
        <v>0</v>
      </c>
      <c r="P1025" s="16" t="b">
        <f t="shared" si="33"/>
        <v>0</v>
      </c>
      <c r="Q1025" s="16" t="b">
        <f t="shared" si="35"/>
        <v>0</v>
      </c>
      <c r="R1025" s="12" t="b">
        <f t="shared" si="34"/>
        <v>0</v>
      </c>
      <c r="S1025" s="12" t="b">
        <f t="shared" si="36"/>
        <v>0</v>
      </c>
      <c r="T1025" s="5" t="b">
        <f t="shared" si="37"/>
        <v>0</v>
      </c>
      <c r="U1025" s="5"/>
      <c r="V1025" s="5"/>
      <c r="W1025" s="5"/>
      <c r="X1025" s="5"/>
    </row>
    <row r="1026" spans="1:24" ht="12.75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13" t="b">
        <f t="shared" si="38"/>
        <v>0</v>
      </c>
      <c r="O1026" s="12" t="b">
        <f t="shared" si="39"/>
        <v>0</v>
      </c>
      <c r="P1026" s="16" t="b">
        <f t="shared" si="33"/>
        <v>0</v>
      </c>
      <c r="Q1026" s="16" t="b">
        <f t="shared" si="35"/>
        <v>0</v>
      </c>
      <c r="R1026" s="12" t="b">
        <f t="shared" si="34"/>
        <v>0</v>
      </c>
      <c r="S1026" s="12" t="b">
        <f t="shared" si="36"/>
        <v>0</v>
      </c>
      <c r="T1026" s="5" t="b">
        <f t="shared" si="37"/>
        <v>0</v>
      </c>
      <c r="U1026" s="5"/>
      <c r="V1026" s="5"/>
      <c r="W1026" s="5"/>
      <c r="X1026" s="5"/>
    </row>
    <row r="1027" spans="1:24" ht="12.75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13" t="b">
        <f t="shared" si="38"/>
        <v>0</v>
      </c>
      <c r="O1027" s="12" t="b">
        <f t="shared" si="39"/>
        <v>0</v>
      </c>
      <c r="P1027" s="16" t="b">
        <f t="shared" si="33"/>
        <v>0</v>
      </c>
      <c r="Q1027" s="16" t="b">
        <f t="shared" si="35"/>
        <v>0</v>
      </c>
      <c r="R1027" s="12" t="b">
        <f t="shared" si="34"/>
        <v>0</v>
      </c>
      <c r="S1027" s="12" t="b">
        <f t="shared" si="36"/>
        <v>0</v>
      </c>
      <c r="T1027" s="5" t="b">
        <f t="shared" si="37"/>
        <v>0</v>
      </c>
      <c r="U1027" s="5"/>
      <c r="V1027" s="5"/>
      <c r="W1027" s="5"/>
      <c r="X1027" s="5"/>
    </row>
    <row r="1028" spans="1:24" ht="12.75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13" t="b">
        <f t="shared" si="38"/>
        <v>0</v>
      </c>
      <c r="O1028" s="12" t="b">
        <f t="shared" si="39"/>
        <v>0</v>
      </c>
      <c r="P1028" s="16" t="b">
        <f t="shared" si="33"/>
        <v>0</v>
      </c>
      <c r="Q1028" s="16" t="b">
        <f t="shared" si="35"/>
        <v>0</v>
      </c>
      <c r="R1028" s="12" t="b">
        <f t="shared" si="34"/>
        <v>0</v>
      </c>
      <c r="S1028" s="12" t="b">
        <f t="shared" si="36"/>
        <v>0</v>
      </c>
      <c r="T1028" s="5" t="b">
        <f t="shared" si="37"/>
        <v>0</v>
      </c>
      <c r="U1028" s="5"/>
      <c r="V1028" s="5"/>
      <c r="W1028" s="5"/>
      <c r="X1028" s="5"/>
    </row>
    <row r="1029" spans="1:24" ht="12.75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13" t="b">
        <f t="shared" si="38"/>
        <v>0</v>
      </c>
      <c r="O1029" s="12" t="b">
        <f t="shared" si="39"/>
        <v>0</v>
      </c>
      <c r="P1029" s="16" t="b">
        <f t="shared" si="33"/>
        <v>0</v>
      </c>
      <c r="Q1029" s="16" t="b">
        <f t="shared" si="35"/>
        <v>0</v>
      </c>
      <c r="R1029" s="12" t="b">
        <f t="shared" si="34"/>
        <v>0</v>
      </c>
      <c r="S1029" s="12" t="b">
        <f t="shared" si="36"/>
        <v>0</v>
      </c>
      <c r="T1029" s="5" t="b">
        <f t="shared" si="37"/>
        <v>0</v>
      </c>
      <c r="U1029" s="5"/>
      <c r="V1029" s="5"/>
      <c r="W1029" s="5"/>
      <c r="X1029" s="5"/>
    </row>
    <row r="1030" spans="1:24" ht="12.75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13" t="b">
        <f t="shared" si="38"/>
        <v>0</v>
      </c>
      <c r="O1030" s="12" t="b">
        <f t="shared" si="39"/>
        <v>0</v>
      </c>
      <c r="P1030" s="16" t="b">
        <f t="shared" si="33"/>
        <v>0</v>
      </c>
      <c r="Q1030" s="16" t="b">
        <f t="shared" si="35"/>
        <v>0</v>
      </c>
      <c r="R1030" s="12" t="b">
        <f t="shared" si="34"/>
        <v>0</v>
      </c>
      <c r="S1030" s="12" t="b">
        <f t="shared" si="36"/>
        <v>0</v>
      </c>
      <c r="T1030" s="5" t="b">
        <f t="shared" si="37"/>
        <v>0</v>
      </c>
      <c r="U1030" s="5"/>
      <c r="V1030" s="5"/>
      <c r="W1030" s="5"/>
      <c r="X1030" s="5"/>
    </row>
    <row r="1031" spans="1:24" ht="12.75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13" t="b">
        <f t="shared" si="38"/>
        <v>0</v>
      </c>
      <c r="O1031" s="12" t="b">
        <f t="shared" si="39"/>
        <v>0</v>
      </c>
      <c r="P1031" s="16" t="b">
        <f t="shared" si="33"/>
        <v>0</v>
      </c>
      <c r="Q1031" s="16" t="b">
        <f t="shared" si="35"/>
        <v>0</v>
      </c>
      <c r="R1031" s="12" t="b">
        <f t="shared" si="34"/>
        <v>0</v>
      </c>
      <c r="S1031" s="12" t="b">
        <f t="shared" si="36"/>
        <v>0</v>
      </c>
      <c r="T1031" s="5" t="b">
        <f t="shared" si="37"/>
        <v>0</v>
      </c>
      <c r="U1031" s="5"/>
      <c r="V1031" s="5"/>
      <c r="W1031" s="5"/>
      <c r="X1031" s="5"/>
    </row>
    <row r="1032" spans="1:24" ht="12.75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13" t="b">
        <f t="shared" si="38"/>
        <v>0</v>
      </c>
      <c r="O1032" s="12" t="b">
        <f t="shared" si="39"/>
        <v>0</v>
      </c>
      <c r="P1032" s="16" t="b">
        <f t="shared" si="33"/>
        <v>0</v>
      </c>
      <c r="Q1032" s="16" t="b">
        <f t="shared" si="35"/>
        <v>0</v>
      </c>
      <c r="R1032" s="12" t="b">
        <f t="shared" si="34"/>
        <v>0</v>
      </c>
      <c r="S1032" s="12" t="b">
        <f t="shared" si="36"/>
        <v>0</v>
      </c>
      <c r="T1032" s="5" t="b">
        <f t="shared" si="37"/>
        <v>0</v>
      </c>
      <c r="U1032" s="5"/>
      <c r="V1032" s="5"/>
      <c r="W1032" s="5"/>
      <c r="X1032" s="5"/>
    </row>
    <row r="1033" spans="1:24" ht="12.75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13" t="b">
        <f t="shared" si="38"/>
        <v>0</v>
      </c>
      <c r="O1033" s="12" t="b">
        <f t="shared" si="39"/>
        <v>0</v>
      </c>
      <c r="P1033" s="16" t="b">
        <f t="shared" si="33"/>
        <v>0</v>
      </c>
      <c r="Q1033" s="16" t="b">
        <f t="shared" si="35"/>
        <v>0</v>
      </c>
      <c r="R1033" s="12" t="b">
        <f t="shared" si="34"/>
        <v>0</v>
      </c>
      <c r="S1033" s="12" t="b">
        <f t="shared" si="36"/>
        <v>0</v>
      </c>
      <c r="T1033" s="5" t="b">
        <f t="shared" si="37"/>
        <v>0</v>
      </c>
      <c r="U1033" s="5"/>
      <c r="V1033" s="5"/>
      <c r="W1033" s="5"/>
      <c r="X1033" s="5"/>
    </row>
    <row r="1034" spans="1:24" ht="12.75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13" t="b">
        <f t="shared" si="38"/>
        <v>0</v>
      </c>
      <c r="O1034" s="12" t="b">
        <f t="shared" si="39"/>
        <v>0</v>
      </c>
      <c r="P1034" s="16" t="b">
        <f t="shared" si="33"/>
        <v>0</v>
      </c>
      <c r="Q1034" s="16" t="b">
        <f t="shared" si="35"/>
        <v>0</v>
      </c>
      <c r="R1034" s="12" t="b">
        <f t="shared" si="34"/>
        <v>0</v>
      </c>
      <c r="S1034" s="12" t="b">
        <f t="shared" si="36"/>
        <v>0</v>
      </c>
      <c r="T1034" s="5" t="b">
        <f t="shared" si="37"/>
        <v>0</v>
      </c>
      <c r="U1034" s="5"/>
      <c r="V1034" s="5"/>
      <c r="W1034" s="5"/>
      <c r="X1034" s="5"/>
    </row>
    <row r="1035" spans="1:24" ht="12.75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13" t="b">
        <f t="shared" si="38"/>
        <v>0</v>
      </c>
      <c r="O1035" s="12" t="b">
        <f t="shared" si="39"/>
        <v>0</v>
      </c>
      <c r="P1035" s="16" t="b">
        <f t="shared" si="33"/>
        <v>0</v>
      </c>
      <c r="Q1035" s="16" t="b">
        <f t="shared" si="35"/>
        <v>0</v>
      </c>
      <c r="R1035" s="12" t="b">
        <f t="shared" si="34"/>
        <v>0</v>
      </c>
      <c r="S1035" s="12" t="b">
        <f t="shared" si="36"/>
        <v>0</v>
      </c>
      <c r="T1035" s="5" t="b">
        <f t="shared" si="37"/>
        <v>0</v>
      </c>
      <c r="U1035" s="5"/>
      <c r="V1035" s="5"/>
      <c r="W1035" s="5"/>
      <c r="X1035" s="5"/>
    </row>
    <row r="1036" spans="1:24" ht="12.75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13" t="b">
        <f t="shared" si="38"/>
        <v>0</v>
      </c>
      <c r="O1036" s="12" t="b">
        <f t="shared" si="39"/>
        <v>0</v>
      </c>
      <c r="P1036" s="16" t="b">
        <f t="shared" si="33"/>
        <v>0</v>
      </c>
      <c r="Q1036" s="16" t="b">
        <f t="shared" si="35"/>
        <v>0</v>
      </c>
      <c r="R1036" s="12" t="b">
        <f t="shared" si="34"/>
        <v>0</v>
      </c>
      <c r="S1036" s="12" t="b">
        <f t="shared" si="36"/>
        <v>0</v>
      </c>
      <c r="T1036" s="5" t="b">
        <f t="shared" si="37"/>
        <v>0</v>
      </c>
      <c r="U1036" s="5"/>
      <c r="V1036" s="5"/>
      <c r="W1036" s="5"/>
      <c r="X1036" s="5"/>
    </row>
    <row r="1037" spans="1:24" ht="12.75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13" t="b">
        <f t="shared" si="38"/>
        <v>0</v>
      </c>
      <c r="O1037" s="12" t="b">
        <f t="shared" si="39"/>
        <v>0</v>
      </c>
      <c r="P1037" s="16" t="b">
        <f t="shared" si="33"/>
        <v>0</v>
      </c>
      <c r="Q1037" s="16" t="b">
        <f t="shared" si="35"/>
        <v>0</v>
      </c>
      <c r="R1037" s="12" t="b">
        <f t="shared" si="34"/>
        <v>0</v>
      </c>
      <c r="S1037" s="12" t="b">
        <f t="shared" si="36"/>
        <v>0</v>
      </c>
      <c r="T1037" s="5" t="b">
        <f t="shared" si="37"/>
        <v>0</v>
      </c>
      <c r="U1037" s="5"/>
      <c r="V1037" s="5"/>
      <c r="W1037" s="5"/>
      <c r="X1037" s="5"/>
    </row>
    <row r="1038" spans="1:24" ht="12.75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13" t="b">
        <f t="shared" si="38"/>
        <v>0</v>
      </c>
      <c r="O1038" s="12" t="b">
        <f t="shared" si="39"/>
        <v>0</v>
      </c>
      <c r="P1038" s="16" t="b">
        <f t="shared" si="33"/>
        <v>0</v>
      </c>
      <c r="Q1038" s="16" t="b">
        <f t="shared" si="35"/>
        <v>0</v>
      </c>
      <c r="R1038" s="12" t="b">
        <f t="shared" si="34"/>
        <v>0</v>
      </c>
      <c r="S1038" s="12" t="b">
        <f t="shared" si="36"/>
        <v>0</v>
      </c>
      <c r="T1038" s="5" t="b">
        <f t="shared" si="37"/>
        <v>0</v>
      </c>
      <c r="U1038" s="5"/>
      <c r="V1038" s="5"/>
      <c r="W1038" s="5"/>
      <c r="X1038" s="5"/>
    </row>
    <row r="1039" spans="1:24" ht="12.75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13" t="b">
        <f t="shared" si="38"/>
        <v>0</v>
      </c>
      <c r="O1039" s="12" t="b">
        <f t="shared" si="39"/>
        <v>0</v>
      </c>
      <c r="P1039" s="16" t="b">
        <f t="shared" si="33"/>
        <v>0</v>
      </c>
      <c r="Q1039" s="16" t="b">
        <f t="shared" si="35"/>
        <v>0</v>
      </c>
      <c r="R1039" s="12" t="b">
        <f t="shared" si="34"/>
        <v>0</v>
      </c>
      <c r="S1039" s="12" t="b">
        <f t="shared" si="36"/>
        <v>0</v>
      </c>
      <c r="T1039" s="5" t="b">
        <f t="shared" si="37"/>
        <v>0</v>
      </c>
      <c r="U1039" s="5"/>
      <c r="V1039" s="5"/>
      <c r="W1039" s="5"/>
      <c r="X1039" s="5"/>
    </row>
    <row r="1040" spans="1:24" ht="12.75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13" t="b">
        <f t="shared" si="38"/>
        <v>0</v>
      </c>
      <c r="O1040" s="12" t="b">
        <f t="shared" si="39"/>
        <v>0</v>
      </c>
      <c r="P1040" s="16" t="b">
        <f t="shared" si="33"/>
        <v>0</v>
      </c>
      <c r="Q1040" s="16" t="b">
        <f t="shared" si="35"/>
        <v>0</v>
      </c>
      <c r="R1040" s="12" t="b">
        <f t="shared" si="34"/>
        <v>0</v>
      </c>
      <c r="S1040" s="12" t="b">
        <f t="shared" si="36"/>
        <v>0</v>
      </c>
      <c r="T1040" s="5" t="b">
        <f t="shared" si="37"/>
        <v>0</v>
      </c>
      <c r="U1040" s="5"/>
      <c r="V1040" s="5"/>
      <c r="W1040" s="5"/>
      <c r="X1040" s="5"/>
    </row>
    <row r="1041" spans="1:24" ht="12.75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13" t="b">
        <f t="shared" si="38"/>
        <v>0</v>
      </c>
      <c r="O1041" s="12" t="b">
        <f t="shared" si="39"/>
        <v>0</v>
      </c>
      <c r="P1041" s="16" t="b">
        <f t="shared" si="33"/>
        <v>0</v>
      </c>
      <c r="Q1041" s="16" t="b">
        <f t="shared" si="35"/>
        <v>0</v>
      </c>
      <c r="R1041" s="12" t="b">
        <f t="shared" si="34"/>
        <v>0</v>
      </c>
      <c r="S1041" s="12" t="b">
        <f t="shared" si="36"/>
        <v>0</v>
      </c>
      <c r="T1041" s="5" t="b">
        <f t="shared" si="37"/>
        <v>0</v>
      </c>
      <c r="U1041" s="5"/>
      <c r="V1041" s="5"/>
      <c r="W1041" s="5"/>
      <c r="X1041" s="5"/>
    </row>
    <row r="1042" spans="1:24" ht="12.75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13" t="b">
        <f t="shared" si="38"/>
        <v>0</v>
      </c>
      <c r="O1042" s="12" t="b">
        <f t="shared" si="39"/>
        <v>0</v>
      </c>
      <c r="P1042" s="16" t="b">
        <f t="shared" si="33"/>
        <v>0</v>
      </c>
      <c r="Q1042" s="16" t="b">
        <f t="shared" si="35"/>
        <v>0</v>
      </c>
      <c r="R1042" s="12" t="b">
        <f t="shared" si="34"/>
        <v>0</v>
      </c>
      <c r="S1042" s="12" t="b">
        <f t="shared" si="36"/>
        <v>0</v>
      </c>
      <c r="T1042" s="5" t="b">
        <f t="shared" si="37"/>
        <v>0</v>
      </c>
      <c r="U1042" s="5"/>
      <c r="V1042" s="5"/>
      <c r="W1042" s="5"/>
      <c r="X1042" s="5"/>
    </row>
    <row r="1043" spans="1:24" ht="12.75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13" t="b">
        <f t="shared" si="38"/>
        <v>0</v>
      </c>
      <c r="O1043" s="12" t="b">
        <f t="shared" si="39"/>
        <v>0</v>
      </c>
      <c r="P1043" s="16" t="b">
        <f t="shared" si="33"/>
        <v>0</v>
      </c>
      <c r="Q1043" s="16" t="b">
        <f t="shared" si="35"/>
        <v>0</v>
      </c>
      <c r="R1043" s="12" t="b">
        <f t="shared" si="34"/>
        <v>0</v>
      </c>
      <c r="S1043" s="12" t="b">
        <f t="shared" si="36"/>
        <v>0</v>
      </c>
      <c r="T1043" s="5" t="b">
        <f t="shared" si="37"/>
        <v>0</v>
      </c>
      <c r="U1043" s="5"/>
      <c r="V1043" s="5"/>
      <c r="W1043" s="5"/>
      <c r="X1043" s="5"/>
    </row>
    <row r="1044" spans="1:24" ht="12.75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13" t="b">
        <f t="shared" si="38"/>
        <v>0</v>
      </c>
      <c r="O1044" s="12" t="b">
        <f t="shared" si="39"/>
        <v>0</v>
      </c>
      <c r="P1044" s="16" t="b">
        <f t="shared" si="33"/>
        <v>0</v>
      </c>
      <c r="Q1044" s="16" t="b">
        <f t="shared" si="35"/>
        <v>0</v>
      </c>
      <c r="R1044" s="12" t="b">
        <f t="shared" si="34"/>
        <v>0</v>
      </c>
      <c r="S1044" s="12" t="b">
        <f t="shared" si="36"/>
        <v>0</v>
      </c>
      <c r="T1044" s="5" t="b">
        <f t="shared" si="37"/>
        <v>0</v>
      </c>
      <c r="U1044" s="5"/>
      <c r="V1044" s="5"/>
      <c r="W1044" s="5"/>
      <c r="X1044" s="5"/>
    </row>
    <row r="1045" spans="1:24" ht="12.75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13" t="b">
        <f t="shared" si="38"/>
        <v>0</v>
      </c>
      <c r="O1045" s="12" t="b">
        <f t="shared" si="39"/>
        <v>0</v>
      </c>
      <c r="P1045" s="16" t="b">
        <f t="shared" si="33"/>
        <v>0</v>
      </c>
      <c r="Q1045" s="16" t="b">
        <f t="shared" si="35"/>
        <v>0</v>
      </c>
      <c r="R1045" s="12" t="b">
        <f t="shared" si="34"/>
        <v>0</v>
      </c>
      <c r="S1045" s="12" t="b">
        <f t="shared" si="36"/>
        <v>0</v>
      </c>
      <c r="T1045" s="5" t="b">
        <f t="shared" si="37"/>
        <v>0</v>
      </c>
      <c r="U1045" s="5"/>
      <c r="V1045" s="5"/>
      <c r="W1045" s="5"/>
      <c r="X1045" s="5"/>
    </row>
    <row r="1046" spans="1:24" ht="12.75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13" t="b">
        <f t="shared" si="38"/>
        <v>0</v>
      </c>
      <c r="O1046" s="12" t="b">
        <f t="shared" si="39"/>
        <v>0</v>
      </c>
      <c r="P1046" s="16" t="b">
        <f t="shared" si="33"/>
        <v>0</v>
      </c>
      <c r="Q1046" s="16" t="b">
        <f t="shared" si="35"/>
        <v>0</v>
      </c>
      <c r="R1046" s="12" t="b">
        <f t="shared" si="34"/>
        <v>0</v>
      </c>
      <c r="S1046" s="12" t="b">
        <f t="shared" si="36"/>
        <v>0</v>
      </c>
      <c r="T1046" s="5" t="b">
        <f t="shared" si="37"/>
        <v>0</v>
      </c>
      <c r="U1046" s="5"/>
      <c r="V1046" s="5"/>
      <c r="W1046" s="5"/>
      <c r="X1046" s="5"/>
    </row>
    <row r="1047" spans="1:24" ht="12.75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13" t="b">
        <f t="shared" si="38"/>
        <v>0</v>
      </c>
      <c r="O1047" s="12" t="b">
        <f t="shared" si="39"/>
        <v>0</v>
      </c>
      <c r="P1047" s="16" t="b">
        <f t="shared" si="33"/>
        <v>0</v>
      </c>
      <c r="Q1047" s="16" t="b">
        <f t="shared" si="35"/>
        <v>0</v>
      </c>
      <c r="R1047" s="12" t="b">
        <f t="shared" si="34"/>
        <v>0</v>
      </c>
      <c r="S1047" s="12" t="b">
        <f t="shared" si="36"/>
        <v>0</v>
      </c>
      <c r="T1047" s="5" t="b">
        <f t="shared" si="37"/>
        <v>0</v>
      </c>
      <c r="U1047" s="5"/>
      <c r="V1047" s="5"/>
      <c r="W1047" s="5"/>
      <c r="X1047" s="5"/>
    </row>
    <row r="1048" spans="1:24" ht="12.75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13" t="b">
        <f t="shared" si="38"/>
        <v>0</v>
      </c>
      <c r="O1048" s="12" t="b">
        <f t="shared" si="39"/>
        <v>0</v>
      </c>
      <c r="P1048" s="16" t="b">
        <f t="shared" si="33"/>
        <v>0</v>
      </c>
      <c r="Q1048" s="16" t="b">
        <f t="shared" si="35"/>
        <v>0</v>
      </c>
      <c r="R1048" s="12" t="b">
        <f t="shared" si="34"/>
        <v>0</v>
      </c>
      <c r="S1048" s="12" t="b">
        <f t="shared" si="36"/>
        <v>0</v>
      </c>
      <c r="T1048" s="5" t="b">
        <f t="shared" si="37"/>
        <v>0</v>
      </c>
      <c r="U1048" s="5"/>
      <c r="V1048" s="5"/>
      <c r="W1048" s="5"/>
      <c r="X1048" s="5"/>
    </row>
    <row r="1049" spans="1:24" ht="12.75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13" t="b">
        <f t="shared" si="38"/>
        <v>0</v>
      </c>
      <c r="O1049" s="12" t="b">
        <f t="shared" si="39"/>
        <v>0</v>
      </c>
      <c r="P1049" s="16" t="b">
        <f t="shared" si="33"/>
        <v>0</v>
      </c>
      <c r="Q1049" s="16" t="b">
        <f t="shared" si="35"/>
        <v>0</v>
      </c>
      <c r="R1049" s="12" t="b">
        <f t="shared" si="34"/>
        <v>0</v>
      </c>
      <c r="S1049" s="12" t="b">
        <f t="shared" si="36"/>
        <v>0</v>
      </c>
      <c r="T1049" s="5" t="b">
        <f t="shared" si="37"/>
        <v>0</v>
      </c>
      <c r="U1049" s="5"/>
      <c r="V1049" s="5"/>
      <c r="W1049" s="5"/>
      <c r="X1049" s="5"/>
    </row>
    <row r="1050" spans="1:24" ht="12.75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13" t="b">
        <f t="shared" si="38"/>
        <v>0</v>
      </c>
      <c r="O1050" s="12" t="b">
        <f t="shared" si="39"/>
        <v>0</v>
      </c>
      <c r="P1050" s="16" t="b">
        <f t="shared" si="33"/>
        <v>0</v>
      </c>
      <c r="Q1050" s="16" t="b">
        <f t="shared" si="35"/>
        <v>0</v>
      </c>
      <c r="R1050" s="12" t="b">
        <f t="shared" si="34"/>
        <v>0</v>
      </c>
      <c r="S1050" s="12" t="b">
        <f t="shared" si="36"/>
        <v>0</v>
      </c>
      <c r="T1050" s="5" t="b">
        <f t="shared" si="37"/>
        <v>0</v>
      </c>
      <c r="U1050" s="5"/>
      <c r="V1050" s="5"/>
      <c r="W1050" s="5"/>
      <c r="X1050" s="5"/>
    </row>
    <row r="1051" spans="1:24" ht="12.75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13" t="b">
        <f t="shared" si="38"/>
        <v>0</v>
      </c>
      <c r="O1051" s="12" t="b">
        <f t="shared" si="39"/>
        <v>0</v>
      </c>
      <c r="P1051" s="16" t="b">
        <f t="shared" si="33"/>
        <v>0</v>
      </c>
      <c r="Q1051" s="16" t="b">
        <f t="shared" si="35"/>
        <v>0</v>
      </c>
      <c r="R1051" s="12" t="b">
        <f t="shared" si="34"/>
        <v>0</v>
      </c>
      <c r="S1051" s="12" t="b">
        <f t="shared" si="36"/>
        <v>0</v>
      </c>
      <c r="T1051" s="5" t="b">
        <f t="shared" si="37"/>
        <v>0</v>
      </c>
      <c r="U1051" s="5"/>
      <c r="V1051" s="5"/>
      <c r="W1051" s="5"/>
      <c r="X1051" s="5"/>
    </row>
    <row r="1052" spans="1:24" ht="12.75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13" t="b">
        <f t="shared" si="38"/>
        <v>0</v>
      </c>
      <c r="O1052" s="12" t="b">
        <f t="shared" si="39"/>
        <v>0</v>
      </c>
      <c r="P1052" s="16" t="b">
        <f t="shared" si="33"/>
        <v>0</v>
      </c>
      <c r="Q1052" s="16" t="b">
        <f t="shared" si="35"/>
        <v>0</v>
      </c>
      <c r="R1052" s="12" t="b">
        <f t="shared" si="34"/>
        <v>0</v>
      </c>
      <c r="S1052" s="12" t="b">
        <f t="shared" si="36"/>
        <v>0</v>
      </c>
      <c r="T1052" s="5" t="b">
        <f t="shared" si="37"/>
        <v>0</v>
      </c>
      <c r="U1052" s="5"/>
      <c r="V1052" s="5"/>
      <c r="W1052" s="5"/>
      <c r="X1052" s="5"/>
    </row>
    <row r="1053" spans="1:24" ht="12.75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13" t="b">
        <f t="shared" si="38"/>
        <v>0</v>
      </c>
      <c r="O1053" s="12" t="b">
        <f t="shared" si="39"/>
        <v>0</v>
      </c>
      <c r="P1053" s="16" t="b">
        <f t="shared" si="33"/>
        <v>0</v>
      </c>
      <c r="Q1053" s="16" t="b">
        <f t="shared" si="35"/>
        <v>0</v>
      </c>
      <c r="R1053" s="12" t="b">
        <f t="shared" si="34"/>
        <v>0</v>
      </c>
      <c r="S1053" s="12" t="b">
        <f t="shared" si="36"/>
        <v>0</v>
      </c>
      <c r="T1053" s="5" t="b">
        <f t="shared" si="37"/>
        <v>0</v>
      </c>
      <c r="U1053" s="5"/>
      <c r="V1053" s="5"/>
      <c r="W1053" s="5"/>
      <c r="X1053" s="5"/>
    </row>
    <row r="1054" spans="1:24" ht="12.75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13" t="b">
        <f t="shared" si="38"/>
        <v>0</v>
      </c>
      <c r="O1054" s="12" t="b">
        <f t="shared" si="39"/>
        <v>0</v>
      </c>
      <c r="P1054" s="16" t="b">
        <f t="shared" ref="P1054:P1308" si="40">IF(AND(G1054="Yes", NOT(ISNUMBER(J1054))), TRUE, FALSE)</f>
        <v>0</v>
      </c>
      <c r="Q1054" s="16" t="b">
        <f t="shared" si="35"/>
        <v>0</v>
      </c>
      <c r="R1054" s="12" t="b">
        <f t="shared" ref="R1054:R1308" si="41">IF(AND(G1054="Yes", J1054=""), TRUE, FALSE)</f>
        <v>0</v>
      </c>
      <c r="S1054" s="12" t="b">
        <f t="shared" si="36"/>
        <v>0</v>
      </c>
      <c r="T1054" s="5" t="b">
        <f t="shared" si="37"/>
        <v>0</v>
      </c>
      <c r="U1054" s="5"/>
      <c r="V1054" s="5"/>
      <c r="W1054" s="5"/>
      <c r="X1054" s="5"/>
    </row>
    <row r="1055" spans="1:24" ht="12.75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13" t="b">
        <f t="shared" si="38"/>
        <v>0</v>
      </c>
      <c r="O1055" s="12" t="b">
        <f t="shared" si="39"/>
        <v>0</v>
      </c>
      <c r="P1055" s="16" t="b">
        <f t="shared" si="40"/>
        <v>0</v>
      </c>
      <c r="Q1055" s="16" t="b">
        <f t="shared" si="35"/>
        <v>0</v>
      </c>
      <c r="R1055" s="12" t="b">
        <f t="shared" si="41"/>
        <v>0</v>
      </c>
      <c r="S1055" s="12" t="b">
        <f t="shared" si="36"/>
        <v>0</v>
      </c>
      <c r="T1055" s="5" t="b">
        <f t="shared" si="37"/>
        <v>0</v>
      </c>
      <c r="U1055" s="5"/>
      <c r="V1055" s="5"/>
      <c r="W1055" s="5"/>
      <c r="X1055" s="5"/>
    </row>
    <row r="1056" spans="1:24" ht="12.75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13" t="b">
        <f t="shared" si="38"/>
        <v>0</v>
      </c>
      <c r="O1056" s="12" t="b">
        <f t="shared" si="39"/>
        <v>0</v>
      </c>
      <c r="P1056" s="16" t="b">
        <f t="shared" si="40"/>
        <v>0</v>
      </c>
      <c r="Q1056" s="16" t="b">
        <f t="shared" si="35"/>
        <v>0</v>
      </c>
      <c r="R1056" s="12" t="b">
        <f t="shared" si="41"/>
        <v>0</v>
      </c>
      <c r="S1056" s="12" t="b">
        <f t="shared" si="36"/>
        <v>0</v>
      </c>
      <c r="T1056" s="5" t="b">
        <f t="shared" si="37"/>
        <v>0</v>
      </c>
      <c r="U1056" s="5"/>
      <c r="V1056" s="5"/>
      <c r="W1056" s="5"/>
      <c r="X1056" s="5"/>
    </row>
    <row r="1057" spans="1:24" ht="12.75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13" t="b">
        <f t="shared" si="38"/>
        <v>0</v>
      </c>
      <c r="O1057" s="12" t="b">
        <f t="shared" si="39"/>
        <v>0</v>
      </c>
      <c r="P1057" s="16" t="b">
        <f t="shared" si="40"/>
        <v>0</v>
      </c>
      <c r="Q1057" s="16" t="b">
        <f t="shared" si="35"/>
        <v>0</v>
      </c>
      <c r="R1057" s="12" t="b">
        <f t="shared" si="41"/>
        <v>0</v>
      </c>
      <c r="S1057" s="12" t="b">
        <f t="shared" si="36"/>
        <v>0</v>
      </c>
      <c r="T1057" s="5" t="b">
        <f t="shared" si="37"/>
        <v>0</v>
      </c>
      <c r="U1057" s="5"/>
      <c r="V1057" s="5"/>
      <c r="W1057" s="5"/>
      <c r="X1057" s="5"/>
    </row>
    <row r="1058" spans="1:24" ht="12.75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13" t="b">
        <f t="shared" si="38"/>
        <v>0</v>
      </c>
      <c r="O1058" s="12" t="b">
        <f t="shared" si="39"/>
        <v>0</v>
      </c>
      <c r="P1058" s="16" t="b">
        <f t="shared" si="40"/>
        <v>0</v>
      </c>
      <c r="Q1058" s="16" t="b">
        <f t="shared" si="35"/>
        <v>0</v>
      </c>
      <c r="R1058" s="12" t="b">
        <f t="shared" si="41"/>
        <v>0</v>
      </c>
      <c r="S1058" s="12" t="b">
        <f t="shared" si="36"/>
        <v>0</v>
      </c>
      <c r="T1058" s="5" t="b">
        <f t="shared" si="37"/>
        <v>0</v>
      </c>
      <c r="U1058" s="5"/>
      <c r="V1058" s="5"/>
      <c r="W1058" s="5"/>
      <c r="X1058" s="5"/>
    </row>
    <row r="1059" spans="1:24" ht="12.75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13" t="b">
        <f t="shared" si="38"/>
        <v>0</v>
      </c>
      <c r="O1059" s="12" t="b">
        <f t="shared" si="39"/>
        <v>0</v>
      </c>
      <c r="P1059" s="16" t="b">
        <f t="shared" si="40"/>
        <v>0</v>
      </c>
      <c r="Q1059" s="16" t="b">
        <f t="shared" si="35"/>
        <v>0</v>
      </c>
      <c r="R1059" s="12" t="b">
        <f t="shared" si="41"/>
        <v>0</v>
      </c>
      <c r="S1059" s="12" t="b">
        <f t="shared" si="36"/>
        <v>0</v>
      </c>
      <c r="T1059" s="5" t="b">
        <f t="shared" si="37"/>
        <v>0</v>
      </c>
      <c r="U1059" s="5"/>
      <c r="V1059" s="5"/>
      <c r="W1059" s="5"/>
      <c r="X1059" s="5"/>
    </row>
    <row r="1060" spans="1:24" ht="12.75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13" t="b">
        <f t="shared" si="38"/>
        <v>0</v>
      </c>
      <c r="O1060" s="12" t="b">
        <f t="shared" si="39"/>
        <v>0</v>
      </c>
      <c r="P1060" s="16" t="b">
        <f t="shared" si="40"/>
        <v>0</v>
      </c>
      <c r="Q1060" s="16" t="b">
        <f t="shared" si="35"/>
        <v>0</v>
      </c>
      <c r="R1060" s="12" t="b">
        <f t="shared" si="41"/>
        <v>0</v>
      </c>
      <c r="S1060" s="12" t="b">
        <f t="shared" si="36"/>
        <v>0</v>
      </c>
      <c r="T1060" s="5" t="b">
        <f t="shared" si="37"/>
        <v>0</v>
      </c>
      <c r="U1060" s="5"/>
      <c r="V1060" s="5"/>
      <c r="W1060" s="5"/>
      <c r="X1060" s="5"/>
    </row>
    <row r="1061" spans="1:24" ht="12.75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13" t="b">
        <f t="shared" si="38"/>
        <v>0</v>
      </c>
      <c r="O1061" s="12" t="b">
        <f t="shared" si="39"/>
        <v>0</v>
      </c>
      <c r="P1061" s="16" t="b">
        <f t="shared" si="40"/>
        <v>0</v>
      </c>
      <c r="Q1061" s="16" t="b">
        <f t="shared" si="35"/>
        <v>0</v>
      </c>
      <c r="R1061" s="12" t="b">
        <f t="shared" si="41"/>
        <v>0</v>
      </c>
      <c r="S1061" s="12" t="b">
        <f t="shared" si="36"/>
        <v>0</v>
      </c>
      <c r="T1061" s="5" t="b">
        <f t="shared" si="37"/>
        <v>0</v>
      </c>
      <c r="U1061" s="5"/>
      <c r="V1061" s="5"/>
      <c r="W1061" s="5"/>
      <c r="X1061" s="5"/>
    </row>
    <row r="1062" spans="1:24" ht="12.75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13" t="b">
        <f t="shared" si="38"/>
        <v>0</v>
      </c>
      <c r="O1062" s="12" t="b">
        <f t="shared" si="39"/>
        <v>0</v>
      </c>
      <c r="P1062" s="16" t="b">
        <f t="shared" si="40"/>
        <v>0</v>
      </c>
      <c r="Q1062" s="16" t="b">
        <f t="shared" si="35"/>
        <v>0</v>
      </c>
      <c r="R1062" s="12" t="b">
        <f t="shared" si="41"/>
        <v>0</v>
      </c>
      <c r="S1062" s="12" t="b">
        <f t="shared" si="36"/>
        <v>0</v>
      </c>
      <c r="T1062" s="5" t="b">
        <f t="shared" si="37"/>
        <v>0</v>
      </c>
      <c r="U1062" s="5"/>
      <c r="V1062" s="5"/>
      <c r="W1062" s="5"/>
      <c r="X1062" s="5"/>
    </row>
    <row r="1063" spans="1:24" ht="12.75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13" t="b">
        <f t="shared" si="38"/>
        <v>0</v>
      </c>
      <c r="O1063" s="12" t="b">
        <f t="shared" si="39"/>
        <v>0</v>
      </c>
      <c r="P1063" s="16" t="b">
        <f t="shared" si="40"/>
        <v>0</v>
      </c>
      <c r="Q1063" s="16" t="b">
        <f t="shared" si="35"/>
        <v>0</v>
      </c>
      <c r="R1063" s="12" t="b">
        <f t="shared" si="41"/>
        <v>0</v>
      </c>
      <c r="S1063" s="12" t="b">
        <f t="shared" si="36"/>
        <v>0</v>
      </c>
      <c r="T1063" s="5" t="b">
        <f t="shared" si="37"/>
        <v>0</v>
      </c>
      <c r="U1063" s="5"/>
      <c r="V1063" s="5"/>
      <c r="W1063" s="5"/>
      <c r="X1063" s="5"/>
    </row>
    <row r="1064" spans="1:24" ht="12.75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13" t="b">
        <f t="shared" si="38"/>
        <v>0</v>
      </c>
      <c r="O1064" s="12" t="b">
        <f t="shared" si="39"/>
        <v>0</v>
      </c>
      <c r="P1064" s="16" t="b">
        <f t="shared" si="40"/>
        <v>0</v>
      </c>
      <c r="Q1064" s="16" t="b">
        <f t="shared" si="35"/>
        <v>0</v>
      </c>
      <c r="R1064" s="12" t="b">
        <f t="shared" si="41"/>
        <v>0</v>
      </c>
      <c r="S1064" s="12" t="b">
        <f t="shared" si="36"/>
        <v>0</v>
      </c>
      <c r="T1064" s="5" t="b">
        <f t="shared" si="37"/>
        <v>0</v>
      </c>
      <c r="U1064" s="5"/>
      <c r="V1064" s="5"/>
      <c r="W1064" s="5"/>
      <c r="X1064" s="5"/>
    </row>
    <row r="1065" spans="1:24" ht="12.75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13" t="b">
        <f t="shared" si="38"/>
        <v>0</v>
      </c>
      <c r="O1065" s="12" t="b">
        <f t="shared" si="39"/>
        <v>0</v>
      </c>
      <c r="P1065" s="16" t="b">
        <f t="shared" si="40"/>
        <v>0</v>
      </c>
      <c r="Q1065" s="16" t="b">
        <f t="shared" si="35"/>
        <v>0</v>
      </c>
      <c r="R1065" s="12" t="b">
        <f t="shared" si="41"/>
        <v>0</v>
      </c>
      <c r="S1065" s="12" t="b">
        <f t="shared" si="36"/>
        <v>0</v>
      </c>
      <c r="T1065" s="5" t="b">
        <f t="shared" si="37"/>
        <v>0</v>
      </c>
      <c r="U1065" s="5"/>
      <c r="V1065" s="5"/>
      <c r="W1065" s="5"/>
      <c r="X1065" s="5"/>
    </row>
    <row r="1066" spans="1:24" ht="12.75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13" t="b">
        <f t="shared" si="38"/>
        <v>0</v>
      </c>
      <c r="O1066" s="12" t="b">
        <f t="shared" si="39"/>
        <v>0</v>
      </c>
      <c r="P1066" s="16" t="b">
        <f t="shared" si="40"/>
        <v>0</v>
      </c>
      <c r="Q1066" s="16" t="b">
        <f t="shared" si="35"/>
        <v>0</v>
      </c>
      <c r="R1066" s="12" t="b">
        <f t="shared" si="41"/>
        <v>0</v>
      </c>
      <c r="S1066" s="12" t="b">
        <f t="shared" si="36"/>
        <v>0</v>
      </c>
      <c r="T1066" s="5" t="b">
        <f t="shared" si="37"/>
        <v>0</v>
      </c>
      <c r="U1066" s="5"/>
      <c r="V1066" s="5"/>
      <c r="W1066" s="5"/>
      <c r="X1066" s="5"/>
    </row>
    <row r="1067" spans="1:24" ht="12.75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13" t="b">
        <f t="shared" si="38"/>
        <v>0</v>
      </c>
      <c r="O1067" s="12" t="b">
        <f t="shared" si="39"/>
        <v>0</v>
      </c>
      <c r="P1067" s="16" t="b">
        <f t="shared" si="40"/>
        <v>0</v>
      </c>
      <c r="Q1067" s="16" t="b">
        <f t="shared" si="35"/>
        <v>0</v>
      </c>
      <c r="R1067" s="12" t="b">
        <f t="shared" si="41"/>
        <v>0</v>
      </c>
      <c r="S1067" s="12" t="b">
        <f t="shared" si="36"/>
        <v>0</v>
      </c>
      <c r="T1067" s="5" t="b">
        <f t="shared" si="37"/>
        <v>0</v>
      </c>
      <c r="U1067" s="5"/>
      <c r="V1067" s="5"/>
      <c r="W1067" s="5"/>
      <c r="X1067" s="5"/>
    </row>
    <row r="1068" spans="1:24" ht="12.75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13" t="b">
        <f t="shared" si="38"/>
        <v>0</v>
      </c>
      <c r="O1068" s="12" t="b">
        <f t="shared" si="39"/>
        <v>0</v>
      </c>
      <c r="P1068" s="16" t="b">
        <f t="shared" si="40"/>
        <v>0</v>
      </c>
      <c r="Q1068" s="16" t="b">
        <f t="shared" si="35"/>
        <v>0</v>
      </c>
      <c r="R1068" s="12" t="b">
        <f t="shared" si="41"/>
        <v>0</v>
      </c>
      <c r="S1068" s="12" t="b">
        <f t="shared" si="36"/>
        <v>0</v>
      </c>
      <c r="T1068" s="5" t="b">
        <f t="shared" si="37"/>
        <v>0</v>
      </c>
      <c r="U1068" s="5"/>
      <c r="V1068" s="5"/>
      <c r="W1068" s="5"/>
      <c r="X1068" s="5"/>
    </row>
    <row r="1069" spans="1:24" ht="12.75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13" t="b">
        <f t="shared" si="38"/>
        <v>0</v>
      </c>
      <c r="O1069" s="12" t="b">
        <f t="shared" si="39"/>
        <v>0</v>
      </c>
      <c r="P1069" s="16" t="b">
        <f t="shared" si="40"/>
        <v>0</v>
      </c>
      <c r="Q1069" s="16" t="b">
        <f t="shared" si="35"/>
        <v>0</v>
      </c>
      <c r="R1069" s="12" t="b">
        <f t="shared" si="41"/>
        <v>0</v>
      </c>
      <c r="S1069" s="12" t="b">
        <f t="shared" si="36"/>
        <v>0</v>
      </c>
      <c r="T1069" s="5" t="b">
        <f t="shared" si="37"/>
        <v>0</v>
      </c>
      <c r="U1069" s="5"/>
      <c r="V1069" s="5"/>
      <c r="W1069" s="5"/>
      <c r="X1069" s="5"/>
    </row>
    <row r="1070" spans="1:24" ht="12.75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13" t="b">
        <f t="shared" si="38"/>
        <v>0</v>
      </c>
      <c r="O1070" s="12" t="b">
        <f t="shared" si="39"/>
        <v>0</v>
      </c>
      <c r="P1070" s="16" t="b">
        <f t="shared" si="40"/>
        <v>0</v>
      </c>
      <c r="Q1070" s="16" t="b">
        <f t="shared" si="35"/>
        <v>0</v>
      </c>
      <c r="R1070" s="12" t="b">
        <f t="shared" si="41"/>
        <v>0</v>
      </c>
      <c r="S1070" s="12" t="b">
        <f t="shared" si="36"/>
        <v>0</v>
      </c>
      <c r="T1070" s="5" t="b">
        <f t="shared" si="37"/>
        <v>0</v>
      </c>
      <c r="U1070" s="5"/>
      <c r="V1070" s="5"/>
      <c r="W1070" s="5"/>
      <c r="X1070" s="5"/>
    </row>
    <row r="1071" spans="1:24" ht="12.75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13" t="b">
        <f t="shared" si="38"/>
        <v>0</v>
      </c>
      <c r="O1071" s="12" t="b">
        <f t="shared" si="39"/>
        <v>0</v>
      </c>
      <c r="P1071" s="16" t="b">
        <f t="shared" si="40"/>
        <v>0</v>
      </c>
      <c r="Q1071" s="16" t="b">
        <f t="shared" si="35"/>
        <v>0</v>
      </c>
      <c r="R1071" s="12" t="b">
        <f t="shared" si="41"/>
        <v>0</v>
      </c>
      <c r="S1071" s="12" t="b">
        <f t="shared" si="36"/>
        <v>0</v>
      </c>
      <c r="T1071" s="5" t="b">
        <f t="shared" si="37"/>
        <v>0</v>
      </c>
      <c r="U1071" s="5"/>
      <c r="V1071" s="5"/>
      <c r="W1071" s="5"/>
      <c r="X1071" s="5"/>
    </row>
    <row r="1072" spans="1:24" ht="12.75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13" t="b">
        <f t="shared" si="38"/>
        <v>0</v>
      </c>
      <c r="O1072" s="12" t="b">
        <f t="shared" si="39"/>
        <v>0</v>
      </c>
      <c r="P1072" s="16" t="b">
        <f t="shared" si="40"/>
        <v>0</v>
      </c>
      <c r="Q1072" s="16" t="b">
        <f t="shared" si="35"/>
        <v>0</v>
      </c>
      <c r="R1072" s="12" t="b">
        <f t="shared" si="41"/>
        <v>0</v>
      </c>
      <c r="S1072" s="12" t="b">
        <f t="shared" si="36"/>
        <v>0</v>
      </c>
      <c r="T1072" s="5" t="b">
        <f t="shared" si="37"/>
        <v>0</v>
      </c>
      <c r="U1072" s="5"/>
      <c r="V1072" s="5"/>
      <c r="W1072" s="5"/>
      <c r="X1072" s="5"/>
    </row>
    <row r="1073" spans="1:24" ht="12.75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13" t="b">
        <f t="shared" si="38"/>
        <v>0</v>
      </c>
      <c r="O1073" s="12" t="b">
        <f t="shared" si="39"/>
        <v>0</v>
      </c>
      <c r="P1073" s="16" t="b">
        <f t="shared" si="40"/>
        <v>0</v>
      </c>
      <c r="Q1073" s="16" t="b">
        <f t="shared" si="35"/>
        <v>0</v>
      </c>
      <c r="R1073" s="12" t="b">
        <f t="shared" si="41"/>
        <v>0</v>
      </c>
      <c r="S1073" s="12" t="b">
        <f t="shared" si="36"/>
        <v>0</v>
      </c>
      <c r="T1073" s="5" t="b">
        <f t="shared" si="37"/>
        <v>0</v>
      </c>
      <c r="U1073" s="5"/>
      <c r="V1073" s="5"/>
      <c r="W1073" s="5"/>
      <c r="X1073" s="5"/>
    </row>
    <row r="1074" spans="1:24" ht="12.75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13" t="b">
        <f t="shared" si="38"/>
        <v>0</v>
      </c>
      <c r="O1074" s="12" t="b">
        <f t="shared" si="39"/>
        <v>0</v>
      </c>
      <c r="P1074" s="16" t="b">
        <f t="shared" si="40"/>
        <v>0</v>
      </c>
      <c r="Q1074" s="16" t="b">
        <f t="shared" si="35"/>
        <v>0</v>
      </c>
      <c r="R1074" s="12" t="b">
        <f t="shared" si="41"/>
        <v>0</v>
      </c>
      <c r="S1074" s="12" t="b">
        <f t="shared" si="36"/>
        <v>0</v>
      </c>
      <c r="T1074" s="5" t="b">
        <f t="shared" si="37"/>
        <v>0</v>
      </c>
      <c r="U1074" s="5"/>
      <c r="V1074" s="5"/>
      <c r="W1074" s="5"/>
      <c r="X1074" s="5"/>
    </row>
    <row r="1075" spans="1:24" ht="12.75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13" t="b">
        <f t="shared" si="38"/>
        <v>0</v>
      </c>
      <c r="O1075" s="12" t="b">
        <f t="shared" si="39"/>
        <v>0</v>
      </c>
      <c r="P1075" s="16" t="b">
        <f t="shared" si="40"/>
        <v>0</v>
      </c>
      <c r="Q1075" s="16" t="b">
        <f t="shared" si="35"/>
        <v>0</v>
      </c>
      <c r="R1075" s="12" t="b">
        <f t="shared" si="41"/>
        <v>0</v>
      </c>
      <c r="S1075" s="12" t="b">
        <f t="shared" si="36"/>
        <v>0</v>
      </c>
      <c r="T1075" s="5" t="b">
        <f t="shared" si="37"/>
        <v>0</v>
      </c>
      <c r="U1075" s="5"/>
      <c r="V1075" s="5"/>
      <c r="W1075" s="5"/>
      <c r="X1075" s="5"/>
    </row>
    <row r="1076" spans="1:24" ht="12.75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13" t="b">
        <f t="shared" si="38"/>
        <v>0</v>
      </c>
      <c r="O1076" s="12" t="b">
        <f t="shared" si="39"/>
        <v>0</v>
      </c>
      <c r="P1076" s="16" t="b">
        <f t="shared" si="40"/>
        <v>0</v>
      </c>
      <c r="Q1076" s="16" t="b">
        <f t="shared" si="35"/>
        <v>0</v>
      </c>
      <c r="R1076" s="12" t="b">
        <f t="shared" si="41"/>
        <v>0</v>
      </c>
      <c r="S1076" s="12" t="b">
        <f t="shared" si="36"/>
        <v>0</v>
      </c>
      <c r="T1076" s="5" t="b">
        <f t="shared" si="37"/>
        <v>0</v>
      </c>
      <c r="U1076" s="5"/>
      <c r="V1076" s="5"/>
      <c r="W1076" s="5"/>
      <c r="X1076" s="5"/>
    </row>
    <row r="1077" spans="1:24" ht="12.75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13" t="b">
        <f t="shared" si="38"/>
        <v>0</v>
      </c>
      <c r="O1077" s="12" t="b">
        <f t="shared" si="39"/>
        <v>0</v>
      </c>
      <c r="P1077" s="16" t="b">
        <f t="shared" si="40"/>
        <v>0</v>
      </c>
      <c r="Q1077" s="16" t="b">
        <f t="shared" si="35"/>
        <v>0</v>
      </c>
      <c r="R1077" s="12" t="b">
        <f t="shared" si="41"/>
        <v>0</v>
      </c>
      <c r="S1077" s="12" t="b">
        <f t="shared" si="36"/>
        <v>0</v>
      </c>
      <c r="T1077" s="5" t="b">
        <f t="shared" si="37"/>
        <v>0</v>
      </c>
      <c r="U1077" s="5"/>
      <c r="V1077" s="5"/>
      <c r="W1077" s="5"/>
      <c r="X1077" s="5"/>
    </row>
    <row r="1078" spans="1:24" ht="12.75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13" t="b">
        <f t="shared" si="38"/>
        <v>0</v>
      </c>
      <c r="O1078" s="12" t="b">
        <f t="shared" si="39"/>
        <v>0</v>
      </c>
      <c r="P1078" s="16" t="b">
        <f t="shared" si="40"/>
        <v>0</v>
      </c>
      <c r="Q1078" s="16" t="b">
        <f t="shared" si="35"/>
        <v>0</v>
      </c>
      <c r="R1078" s="12" t="b">
        <f t="shared" si="41"/>
        <v>0</v>
      </c>
      <c r="S1078" s="12" t="b">
        <f t="shared" si="36"/>
        <v>0</v>
      </c>
      <c r="T1078" s="5" t="b">
        <f t="shared" si="37"/>
        <v>0</v>
      </c>
      <c r="U1078" s="5"/>
      <c r="V1078" s="5"/>
      <c r="W1078" s="5"/>
      <c r="X1078" s="5"/>
    </row>
    <row r="1079" spans="1:24" ht="12.75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13" t="b">
        <f t="shared" si="38"/>
        <v>0</v>
      </c>
      <c r="O1079" s="12" t="b">
        <f t="shared" si="39"/>
        <v>0</v>
      </c>
      <c r="P1079" s="16" t="b">
        <f t="shared" si="40"/>
        <v>0</v>
      </c>
      <c r="Q1079" s="16" t="b">
        <f t="shared" si="35"/>
        <v>0</v>
      </c>
      <c r="R1079" s="12" t="b">
        <f t="shared" si="41"/>
        <v>0</v>
      </c>
      <c r="S1079" s="12" t="b">
        <f t="shared" si="36"/>
        <v>0</v>
      </c>
      <c r="T1079" s="5" t="b">
        <f t="shared" si="37"/>
        <v>0</v>
      </c>
      <c r="U1079" s="5"/>
      <c r="V1079" s="5"/>
      <c r="W1079" s="5"/>
      <c r="X1079" s="5"/>
    </row>
    <row r="1080" spans="1:24" ht="12.75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13" t="b">
        <f t="shared" si="38"/>
        <v>0</v>
      </c>
      <c r="O1080" s="12" t="b">
        <f t="shared" si="39"/>
        <v>0</v>
      </c>
      <c r="P1080" s="16" t="b">
        <f t="shared" si="40"/>
        <v>0</v>
      </c>
      <c r="Q1080" s="16" t="b">
        <f t="shared" si="35"/>
        <v>0</v>
      </c>
      <c r="R1080" s="12" t="b">
        <f t="shared" si="41"/>
        <v>0</v>
      </c>
      <c r="S1080" s="12" t="b">
        <f t="shared" si="36"/>
        <v>0</v>
      </c>
      <c r="T1080" s="5" t="b">
        <f t="shared" si="37"/>
        <v>0</v>
      </c>
      <c r="U1080" s="5"/>
      <c r="V1080" s="5"/>
      <c r="W1080" s="5"/>
      <c r="X1080" s="5"/>
    </row>
    <row r="1081" spans="1:24" ht="12.75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13" t="b">
        <f t="shared" si="38"/>
        <v>0</v>
      </c>
      <c r="O1081" s="12" t="b">
        <f t="shared" si="39"/>
        <v>0</v>
      </c>
      <c r="P1081" s="16" t="b">
        <f t="shared" si="40"/>
        <v>0</v>
      </c>
      <c r="Q1081" s="16" t="b">
        <f t="shared" si="35"/>
        <v>0</v>
      </c>
      <c r="R1081" s="12" t="b">
        <f t="shared" si="41"/>
        <v>0</v>
      </c>
      <c r="S1081" s="12" t="b">
        <f t="shared" si="36"/>
        <v>0</v>
      </c>
      <c r="T1081" s="5" t="b">
        <f t="shared" si="37"/>
        <v>0</v>
      </c>
      <c r="U1081" s="5"/>
      <c r="V1081" s="5"/>
      <c r="W1081" s="5"/>
      <c r="X1081" s="5"/>
    </row>
    <row r="1082" spans="1:24" ht="12.75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13" t="b">
        <f t="shared" si="38"/>
        <v>0</v>
      </c>
      <c r="O1082" s="12" t="b">
        <f t="shared" si="39"/>
        <v>0</v>
      </c>
      <c r="P1082" s="16" t="b">
        <f t="shared" si="40"/>
        <v>0</v>
      </c>
      <c r="Q1082" s="16" t="b">
        <f t="shared" si="35"/>
        <v>0</v>
      </c>
      <c r="R1082" s="12" t="b">
        <f t="shared" si="41"/>
        <v>0</v>
      </c>
      <c r="S1082" s="12" t="b">
        <f t="shared" si="36"/>
        <v>0</v>
      </c>
      <c r="T1082" s="5" t="b">
        <f t="shared" si="37"/>
        <v>0</v>
      </c>
      <c r="U1082" s="5"/>
      <c r="V1082" s="5"/>
      <c r="W1082" s="5"/>
      <c r="X1082" s="5"/>
    </row>
    <row r="1083" spans="1:24" ht="12.75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13" t="b">
        <f t="shared" si="38"/>
        <v>0</v>
      </c>
      <c r="O1083" s="12" t="b">
        <f t="shared" si="39"/>
        <v>0</v>
      </c>
      <c r="P1083" s="16" t="b">
        <f t="shared" si="40"/>
        <v>0</v>
      </c>
      <c r="Q1083" s="16" t="b">
        <f t="shared" si="35"/>
        <v>0</v>
      </c>
      <c r="R1083" s="12" t="b">
        <f t="shared" si="41"/>
        <v>0</v>
      </c>
      <c r="S1083" s="12" t="b">
        <f t="shared" si="36"/>
        <v>0</v>
      </c>
      <c r="T1083" s="5" t="b">
        <f t="shared" si="37"/>
        <v>0</v>
      </c>
      <c r="U1083" s="5"/>
      <c r="V1083" s="5"/>
      <c r="W1083" s="5"/>
      <c r="X1083" s="5"/>
    </row>
    <row r="1084" spans="1:24" ht="12.75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13" t="b">
        <f t="shared" si="38"/>
        <v>0</v>
      </c>
      <c r="O1084" s="12" t="b">
        <f t="shared" si="39"/>
        <v>0</v>
      </c>
      <c r="P1084" s="16" t="b">
        <f t="shared" si="40"/>
        <v>0</v>
      </c>
      <c r="Q1084" s="16" t="b">
        <f t="shared" si="35"/>
        <v>0</v>
      </c>
      <c r="R1084" s="12" t="b">
        <f t="shared" si="41"/>
        <v>0</v>
      </c>
      <c r="S1084" s="12" t="b">
        <f t="shared" si="36"/>
        <v>0</v>
      </c>
      <c r="T1084" s="5" t="b">
        <f t="shared" si="37"/>
        <v>0</v>
      </c>
      <c r="U1084" s="5"/>
      <c r="V1084" s="5"/>
      <c r="W1084" s="5"/>
      <c r="X1084" s="5"/>
    </row>
    <row r="1085" spans="1:24" ht="12.75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13" t="b">
        <f t="shared" si="38"/>
        <v>0</v>
      </c>
      <c r="O1085" s="12" t="b">
        <f t="shared" si="39"/>
        <v>0</v>
      </c>
      <c r="P1085" s="16" t="b">
        <f t="shared" si="40"/>
        <v>0</v>
      </c>
      <c r="Q1085" s="16" t="b">
        <f t="shared" si="35"/>
        <v>0</v>
      </c>
      <c r="R1085" s="12" t="b">
        <f t="shared" si="41"/>
        <v>0</v>
      </c>
      <c r="S1085" s="12" t="b">
        <f t="shared" si="36"/>
        <v>0</v>
      </c>
      <c r="T1085" s="5" t="b">
        <f t="shared" si="37"/>
        <v>0</v>
      </c>
      <c r="U1085" s="5"/>
      <c r="V1085" s="5"/>
      <c r="W1085" s="5"/>
      <c r="X1085" s="5"/>
    </row>
    <row r="1086" spans="1:24" ht="12.75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13" t="b">
        <f t="shared" si="38"/>
        <v>0</v>
      </c>
      <c r="O1086" s="12" t="b">
        <f t="shared" si="39"/>
        <v>0</v>
      </c>
      <c r="P1086" s="16" t="b">
        <f t="shared" si="40"/>
        <v>0</v>
      </c>
      <c r="Q1086" s="16" t="b">
        <f t="shared" si="35"/>
        <v>0</v>
      </c>
      <c r="R1086" s="12" t="b">
        <f t="shared" si="41"/>
        <v>0</v>
      </c>
      <c r="S1086" s="12" t="b">
        <f t="shared" si="36"/>
        <v>0</v>
      </c>
      <c r="T1086" s="5" t="b">
        <f t="shared" si="37"/>
        <v>0</v>
      </c>
      <c r="U1086" s="5"/>
      <c r="V1086" s="5"/>
      <c r="W1086" s="5"/>
      <c r="X1086" s="5"/>
    </row>
    <row r="1087" spans="1:24" ht="12.75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13" t="b">
        <f t="shared" si="38"/>
        <v>0</v>
      </c>
      <c r="O1087" s="12" t="b">
        <f t="shared" si="39"/>
        <v>0</v>
      </c>
      <c r="P1087" s="16" t="b">
        <f t="shared" si="40"/>
        <v>0</v>
      </c>
      <c r="Q1087" s="16" t="b">
        <f t="shared" si="35"/>
        <v>0</v>
      </c>
      <c r="R1087" s="12" t="b">
        <f t="shared" si="41"/>
        <v>0</v>
      </c>
      <c r="S1087" s="12" t="b">
        <f t="shared" si="36"/>
        <v>0</v>
      </c>
      <c r="T1087" s="5" t="b">
        <f t="shared" si="37"/>
        <v>0</v>
      </c>
      <c r="U1087" s="5"/>
      <c r="V1087" s="5"/>
      <c r="W1087" s="5"/>
      <c r="X1087" s="5"/>
    </row>
    <row r="1088" spans="1:24" ht="12.75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13" t="b">
        <f t="shared" si="38"/>
        <v>0</v>
      </c>
      <c r="O1088" s="12" t="b">
        <f t="shared" si="39"/>
        <v>0</v>
      </c>
      <c r="P1088" s="16" t="b">
        <f t="shared" si="40"/>
        <v>0</v>
      </c>
      <c r="Q1088" s="16" t="b">
        <f t="shared" si="35"/>
        <v>0</v>
      </c>
      <c r="R1088" s="12" t="b">
        <f t="shared" si="41"/>
        <v>0</v>
      </c>
      <c r="S1088" s="12" t="b">
        <f t="shared" si="36"/>
        <v>0</v>
      </c>
      <c r="T1088" s="5" t="b">
        <f t="shared" si="37"/>
        <v>0</v>
      </c>
      <c r="U1088" s="5"/>
      <c r="V1088" s="5"/>
      <c r="W1088" s="5"/>
      <c r="X1088" s="5"/>
    </row>
    <row r="1089" spans="1:24" ht="12.75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13" t="b">
        <f t="shared" si="38"/>
        <v>0</v>
      </c>
      <c r="O1089" s="12" t="b">
        <f t="shared" si="39"/>
        <v>0</v>
      </c>
      <c r="P1089" s="16" t="b">
        <f t="shared" si="40"/>
        <v>0</v>
      </c>
      <c r="Q1089" s="16" t="b">
        <f t="shared" si="35"/>
        <v>0</v>
      </c>
      <c r="R1089" s="12" t="b">
        <f t="shared" si="41"/>
        <v>0</v>
      </c>
      <c r="S1089" s="12" t="b">
        <f t="shared" si="36"/>
        <v>0</v>
      </c>
      <c r="T1089" s="5" t="b">
        <f t="shared" si="37"/>
        <v>0</v>
      </c>
      <c r="U1089" s="5"/>
      <c r="V1089" s="5"/>
      <c r="W1089" s="5"/>
      <c r="X1089" s="5"/>
    </row>
    <row r="1090" spans="1:24" ht="12.75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13" t="b">
        <f t="shared" si="38"/>
        <v>0</v>
      </c>
      <c r="O1090" s="12" t="b">
        <f t="shared" si="39"/>
        <v>0</v>
      </c>
      <c r="P1090" s="16" t="b">
        <f t="shared" si="40"/>
        <v>0</v>
      </c>
      <c r="Q1090" s="16" t="b">
        <f t="shared" si="35"/>
        <v>0</v>
      </c>
      <c r="R1090" s="12" t="b">
        <f t="shared" si="41"/>
        <v>0</v>
      </c>
      <c r="S1090" s="12" t="b">
        <f t="shared" si="36"/>
        <v>0</v>
      </c>
      <c r="T1090" s="5" t="b">
        <f t="shared" si="37"/>
        <v>0</v>
      </c>
      <c r="U1090" s="5"/>
      <c r="V1090" s="5"/>
      <c r="W1090" s="5"/>
      <c r="X1090" s="5"/>
    </row>
    <row r="1091" spans="1:24" ht="12.75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13" t="b">
        <f t="shared" si="38"/>
        <v>0</v>
      </c>
      <c r="O1091" s="12" t="b">
        <f t="shared" si="39"/>
        <v>0</v>
      </c>
      <c r="P1091" s="16" t="b">
        <f t="shared" si="40"/>
        <v>0</v>
      </c>
      <c r="Q1091" s="16" t="b">
        <f t="shared" si="35"/>
        <v>0</v>
      </c>
      <c r="R1091" s="12" t="b">
        <f t="shared" si="41"/>
        <v>0</v>
      </c>
      <c r="S1091" s="12" t="b">
        <f t="shared" si="36"/>
        <v>0</v>
      </c>
      <c r="T1091" s="5" t="b">
        <f t="shared" si="37"/>
        <v>0</v>
      </c>
      <c r="U1091" s="5"/>
      <c r="V1091" s="5"/>
      <c r="W1091" s="5"/>
      <c r="X1091" s="5"/>
    </row>
    <row r="1092" spans="1:24" ht="12.75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13" t="b">
        <f t="shared" si="38"/>
        <v>0</v>
      </c>
      <c r="O1092" s="12" t="b">
        <f t="shared" si="39"/>
        <v>0</v>
      </c>
      <c r="P1092" s="16" t="b">
        <f t="shared" si="40"/>
        <v>0</v>
      </c>
      <c r="Q1092" s="16" t="b">
        <f t="shared" si="35"/>
        <v>0</v>
      </c>
      <c r="R1092" s="12" t="b">
        <f t="shared" si="41"/>
        <v>0</v>
      </c>
      <c r="S1092" s="12" t="b">
        <f t="shared" si="36"/>
        <v>0</v>
      </c>
      <c r="T1092" s="5" t="b">
        <f t="shared" si="37"/>
        <v>0</v>
      </c>
      <c r="U1092" s="5"/>
      <c r="V1092" s="5"/>
      <c r="W1092" s="5"/>
      <c r="X1092" s="5"/>
    </row>
    <row r="1093" spans="1:24" ht="12.75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13" t="b">
        <f t="shared" si="38"/>
        <v>0</v>
      </c>
      <c r="O1093" s="12" t="b">
        <f t="shared" si="39"/>
        <v>0</v>
      </c>
      <c r="P1093" s="16" t="b">
        <f t="shared" si="40"/>
        <v>0</v>
      </c>
      <c r="Q1093" s="16" t="b">
        <f t="shared" si="35"/>
        <v>0</v>
      </c>
      <c r="R1093" s="12" t="b">
        <f t="shared" si="41"/>
        <v>0</v>
      </c>
      <c r="S1093" s="12" t="b">
        <f t="shared" si="36"/>
        <v>0</v>
      </c>
      <c r="T1093" s="5" t="b">
        <f t="shared" si="37"/>
        <v>0</v>
      </c>
      <c r="U1093" s="5"/>
      <c r="V1093" s="5"/>
      <c r="W1093" s="5"/>
      <c r="X1093" s="5"/>
    </row>
    <row r="1094" spans="1:24" ht="12.75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13" t="b">
        <f t="shared" si="38"/>
        <v>0</v>
      </c>
      <c r="O1094" s="12" t="b">
        <f t="shared" si="39"/>
        <v>0</v>
      </c>
      <c r="P1094" s="16" t="b">
        <f t="shared" si="40"/>
        <v>0</v>
      </c>
      <c r="Q1094" s="16" t="b">
        <f t="shared" si="35"/>
        <v>0</v>
      </c>
      <c r="R1094" s="12" t="b">
        <f t="shared" si="41"/>
        <v>0</v>
      </c>
      <c r="S1094" s="12" t="b">
        <f t="shared" si="36"/>
        <v>0</v>
      </c>
      <c r="T1094" s="5" t="b">
        <f t="shared" si="37"/>
        <v>0</v>
      </c>
      <c r="U1094" s="5"/>
      <c r="V1094" s="5"/>
      <c r="W1094" s="5"/>
      <c r="X1094" s="5"/>
    </row>
    <row r="1095" spans="1:24" ht="12.75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13" t="b">
        <f t="shared" si="38"/>
        <v>0</v>
      </c>
      <c r="O1095" s="12" t="b">
        <f t="shared" si="39"/>
        <v>0</v>
      </c>
      <c r="P1095" s="16" t="b">
        <f t="shared" si="40"/>
        <v>0</v>
      </c>
      <c r="Q1095" s="16" t="b">
        <f t="shared" si="35"/>
        <v>0</v>
      </c>
      <c r="R1095" s="12" t="b">
        <f t="shared" si="41"/>
        <v>0</v>
      </c>
      <c r="S1095" s="12" t="b">
        <f t="shared" si="36"/>
        <v>0</v>
      </c>
      <c r="T1095" s="5" t="b">
        <f t="shared" si="37"/>
        <v>0</v>
      </c>
      <c r="U1095" s="5"/>
      <c r="V1095" s="5"/>
      <c r="W1095" s="5"/>
      <c r="X1095" s="5"/>
    </row>
    <row r="1096" spans="1:24" ht="12.75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13" t="b">
        <f t="shared" si="38"/>
        <v>0</v>
      </c>
      <c r="O1096" s="12" t="b">
        <f t="shared" si="39"/>
        <v>0</v>
      </c>
      <c r="P1096" s="16" t="b">
        <f t="shared" si="40"/>
        <v>0</v>
      </c>
      <c r="Q1096" s="16" t="b">
        <f t="shared" si="35"/>
        <v>0</v>
      </c>
      <c r="R1096" s="12" t="b">
        <f t="shared" si="41"/>
        <v>0</v>
      </c>
      <c r="S1096" s="12" t="b">
        <f t="shared" si="36"/>
        <v>0</v>
      </c>
      <c r="T1096" s="5" t="b">
        <f t="shared" si="37"/>
        <v>0</v>
      </c>
      <c r="U1096" s="5"/>
      <c r="V1096" s="5"/>
      <c r="W1096" s="5"/>
      <c r="X1096" s="5"/>
    </row>
    <row r="1097" spans="1:24" ht="12.75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13" t="b">
        <f t="shared" si="38"/>
        <v>0</v>
      </c>
      <c r="O1097" s="12" t="b">
        <f t="shared" si="39"/>
        <v>0</v>
      </c>
      <c r="P1097" s="16" t="b">
        <f t="shared" si="40"/>
        <v>0</v>
      </c>
      <c r="Q1097" s="16" t="b">
        <f t="shared" si="35"/>
        <v>0</v>
      </c>
      <c r="R1097" s="12" t="b">
        <f t="shared" si="41"/>
        <v>0</v>
      </c>
      <c r="S1097" s="12" t="b">
        <f t="shared" si="36"/>
        <v>0</v>
      </c>
      <c r="T1097" s="5" t="b">
        <f t="shared" si="37"/>
        <v>0</v>
      </c>
      <c r="U1097" s="5"/>
      <c r="V1097" s="5"/>
      <c r="W1097" s="5"/>
      <c r="X1097" s="5"/>
    </row>
    <row r="1098" spans="1:24" ht="12.75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13" t="b">
        <f t="shared" si="38"/>
        <v>0</v>
      </c>
      <c r="O1098" s="12" t="b">
        <f t="shared" si="39"/>
        <v>0</v>
      </c>
      <c r="P1098" s="16" t="b">
        <f t="shared" si="40"/>
        <v>0</v>
      </c>
      <c r="Q1098" s="16" t="b">
        <f t="shared" si="35"/>
        <v>0</v>
      </c>
      <c r="R1098" s="12" t="b">
        <f t="shared" si="41"/>
        <v>0</v>
      </c>
      <c r="S1098" s="12" t="b">
        <f t="shared" si="36"/>
        <v>0</v>
      </c>
      <c r="T1098" s="5" t="b">
        <f t="shared" si="37"/>
        <v>0</v>
      </c>
      <c r="U1098" s="5"/>
      <c r="V1098" s="5"/>
      <c r="W1098" s="5"/>
      <c r="X1098" s="5"/>
    </row>
    <row r="1099" spans="1:24" ht="12.75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13" t="b">
        <f t="shared" si="38"/>
        <v>0</v>
      </c>
      <c r="O1099" s="12" t="b">
        <f t="shared" si="39"/>
        <v>0</v>
      </c>
      <c r="P1099" s="16" t="b">
        <f t="shared" si="40"/>
        <v>0</v>
      </c>
      <c r="Q1099" s="16" t="b">
        <f t="shared" si="35"/>
        <v>0</v>
      </c>
      <c r="R1099" s="12" t="b">
        <f t="shared" si="41"/>
        <v>0</v>
      </c>
      <c r="S1099" s="12" t="b">
        <f t="shared" si="36"/>
        <v>0</v>
      </c>
      <c r="T1099" s="5" t="b">
        <f t="shared" si="37"/>
        <v>0</v>
      </c>
      <c r="U1099" s="5"/>
      <c r="V1099" s="5"/>
      <c r="W1099" s="5"/>
      <c r="X1099" s="5"/>
    </row>
    <row r="1100" spans="1:24" ht="12.75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13" t="b">
        <f t="shared" si="38"/>
        <v>0</v>
      </c>
      <c r="O1100" s="12" t="b">
        <f t="shared" si="39"/>
        <v>0</v>
      </c>
      <c r="P1100" s="16" t="b">
        <f t="shared" si="40"/>
        <v>0</v>
      </c>
      <c r="Q1100" s="16" t="b">
        <f t="shared" si="35"/>
        <v>0</v>
      </c>
      <c r="R1100" s="12" t="b">
        <f t="shared" si="41"/>
        <v>0</v>
      </c>
      <c r="S1100" s="12" t="b">
        <f t="shared" si="36"/>
        <v>0</v>
      </c>
      <c r="T1100" s="5" t="b">
        <f t="shared" si="37"/>
        <v>0</v>
      </c>
      <c r="U1100" s="5"/>
      <c r="V1100" s="5"/>
      <c r="W1100" s="5"/>
      <c r="X1100" s="5"/>
    </row>
    <row r="1101" spans="1:24" ht="12.75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13" t="b">
        <f t="shared" si="38"/>
        <v>0</v>
      </c>
      <c r="O1101" s="12" t="b">
        <f t="shared" si="39"/>
        <v>0</v>
      </c>
      <c r="P1101" s="16" t="b">
        <f t="shared" si="40"/>
        <v>0</v>
      </c>
      <c r="Q1101" s="16" t="b">
        <f t="shared" si="35"/>
        <v>0</v>
      </c>
      <c r="R1101" s="12" t="b">
        <f t="shared" si="41"/>
        <v>0</v>
      </c>
      <c r="S1101" s="12" t="b">
        <f t="shared" si="36"/>
        <v>0</v>
      </c>
      <c r="T1101" s="5" t="b">
        <f t="shared" si="37"/>
        <v>0</v>
      </c>
      <c r="U1101" s="5"/>
      <c r="V1101" s="5"/>
      <c r="W1101" s="5"/>
      <c r="X1101" s="5"/>
    </row>
    <row r="1102" spans="1:24" ht="12.75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13" t="b">
        <f t="shared" si="38"/>
        <v>0</v>
      </c>
      <c r="O1102" s="12" t="b">
        <f t="shared" si="39"/>
        <v>0</v>
      </c>
      <c r="P1102" s="16" t="b">
        <f t="shared" si="40"/>
        <v>0</v>
      </c>
      <c r="Q1102" s="16" t="b">
        <f t="shared" si="35"/>
        <v>0</v>
      </c>
      <c r="R1102" s="12" t="b">
        <f t="shared" si="41"/>
        <v>0</v>
      </c>
      <c r="S1102" s="12" t="b">
        <f t="shared" si="36"/>
        <v>0</v>
      </c>
      <c r="T1102" s="5" t="b">
        <f t="shared" si="37"/>
        <v>0</v>
      </c>
      <c r="U1102" s="5"/>
      <c r="V1102" s="5"/>
      <c r="W1102" s="5"/>
      <c r="X1102" s="5"/>
    </row>
    <row r="1103" spans="1:24" ht="12.75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13" t="b">
        <f t="shared" si="38"/>
        <v>0</v>
      </c>
      <c r="O1103" s="12" t="b">
        <f t="shared" si="39"/>
        <v>0</v>
      </c>
      <c r="P1103" s="16" t="b">
        <f t="shared" si="40"/>
        <v>0</v>
      </c>
      <c r="Q1103" s="16" t="b">
        <f t="shared" si="35"/>
        <v>0</v>
      </c>
      <c r="R1103" s="12" t="b">
        <f t="shared" si="41"/>
        <v>0</v>
      </c>
      <c r="S1103" s="12" t="b">
        <f t="shared" si="36"/>
        <v>0</v>
      </c>
      <c r="T1103" s="5" t="b">
        <f t="shared" si="37"/>
        <v>0</v>
      </c>
      <c r="U1103" s="5"/>
      <c r="V1103" s="5"/>
      <c r="W1103" s="5"/>
      <c r="X1103" s="5"/>
    </row>
    <row r="1104" spans="1:24" ht="12.75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13" t="b">
        <f t="shared" si="38"/>
        <v>0</v>
      </c>
      <c r="O1104" s="12" t="b">
        <f t="shared" si="39"/>
        <v>0</v>
      </c>
      <c r="P1104" s="16" t="b">
        <f t="shared" si="40"/>
        <v>0</v>
      </c>
      <c r="Q1104" s="16" t="b">
        <f t="shared" si="35"/>
        <v>0</v>
      </c>
      <c r="R1104" s="12" t="b">
        <f t="shared" si="41"/>
        <v>0</v>
      </c>
      <c r="S1104" s="12" t="b">
        <f t="shared" si="36"/>
        <v>0</v>
      </c>
      <c r="T1104" s="5" t="b">
        <f t="shared" si="37"/>
        <v>0</v>
      </c>
      <c r="U1104" s="5"/>
      <c r="V1104" s="5"/>
      <c r="W1104" s="5"/>
      <c r="X1104" s="5"/>
    </row>
    <row r="1105" spans="1:24" ht="12.75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13" t="b">
        <f t="shared" si="38"/>
        <v>0</v>
      </c>
      <c r="O1105" s="12" t="b">
        <f t="shared" si="39"/>
        <v>0</v>
      </c>
      <c r="P1105" s="16" t="b">
        <f t="shared" si="40"/>
        <v>0</v>
      </c>
      <c r="Q1105" s="16" t="b">
        <f t="shared" si="35"/>
        <v>0</v>
      </c>
      <c r="R1105" s="12" t="b">
        <f t="shared" si="41"/>
        <v>0</v>
      </c>
      <c r="S1105" s="12" t="b">
        <f t="shared" si="36"/>
        <v>0</v>
      </c>
      <c r="T1105" s="5" t="b">
        <f t="shared" si="37"/>
        <v>0</v>
      </c>
      <c r="U1105" s="5"/>
      <c r="V1105" s="5"/>
      <c r="W1105" s="5"/>
      <c r="X1105" s="5"/>
    </row>
    <row r="1106" spans="1:24" ht="12.75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13" t="b">
        <f t="shared" si="38"/>
        <v>0</v>
      </c>
      <c r="O1106" s="12" t="b">
        <f t="shared" si="39"/>
        <v>0</v>
      </c>
      <c r="P1106" s="16" t="b">
        <f t="shared" si="40"/>
        <v>0</v>
      </c>
      <c r="Q1106" s="16" t="b">
        <f t="shared" si="35"/>
        <v>0</v>
      </c>
      <c r="R1106" s="12" t="b">
        <f t="shared" si="41"/>
        <v>0</v>
      </c>
      <c r="S1106" s="12" t="b">
        <f t="shared" si="36"/>
        <v>0</v>
      </c>
      <c r="T1106" s="5" t="b">
        <f t="shared" si="37"/>
        <v>0</v>
      </c>
      <c r="U1106" s="5"/>
      <c r="V1106" s="5"/>
      <c r="W1106" s="5"/>
      <c r="X1106" s="5"/>
    </row>
    <row r="1107" spans="1:24" ht="12.75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13" t="b">
        <f t="shared" si="38"/>
        <v>0</v>
      </c>
      <c r="O1107" s="12" t="b">
        <f t="shared" si="39"/>
        <v>0</v>
      </c>
      <c r="P1107" s="16" t="b">
        <f t="shared" si="40"/>
        <v>0</v>
      </c>
      <c r="Q1107" s="16" t="b">
        <f t="shared" si="35"/>
        <v>0</v>
      </c>
      <c r="R1107" s="12" t="b">
        <f t="shared" si="41"/>
        <v>0</v>
      </c>
      <c r="S1107" s="12" t="b">
        <f t="shared" si="36"/>
        <v>0</v>
      </c>
      <c r="T1107" s="5" t="b">
        <f t="shared" si="37"/>
        <v>0</v>
      </c>
      <c r="U1107" s="5"/>
      <c r="V1107" s="5"/>
      <c r="W1107" s="5"/>
      <c r="X1107" s="5"/>
    </row>
    <row r="1108" spans="1:24" ht="12.75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13" t="b">
        <f t="shared" si="38"/>
        <v>0</v>
      </c>
      <c r="O1108" s="12" t="b">
        <f t="shared" si="39"/>
        <v>0</v>
      </c>
      <c r="P1108" s="16" t="b">
        <f t="shared" si="40"/>
        <v>0</v>
      </c>
      <c r="Q1108" s="16" t="b">
        <f t="shared" si="35"/>
        <v>0</v>
      </c>
      <c r="R1108" s="12" t="b">
        <f t="shared" si="41"/>
        <v>0</v>
      </c>
      <c r="S1108" s="12" t="b">
        <f t="shared" si="36"/>
        <v>0</v>
      </c>
      <c r="T1108" s="5" t="b">
        <f t="shared" si="37"/>
        <v>0</v>
      </c>
      <c r="U1108" s="5"/>
      <c r="V1108" s="5"/>
      <c r="W1108" s="5"/>
      <c r="X1108" s="5"/>
    </row>
    <row r="1109" spans="1:24" ht="12.75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13" t="b">
        <f t="shared" si="38"/>
        <v>0</v>
      </c>
      <c r="O1109" s="12" t="b">
        <f t="shared" si="39"/>
        <v>0</v>
      </c>
      <c r="P1109" s="16" t="b">
        <f t="shared" si="40"/>
        <v>0</v>
      </c>
      <c r="Q1109" s="16" t="b">
        <f t="shared" si="35"/>
        <v>0</v>
      </c>
      <c r="R1109" s="12" t="b">
        <f t="shared" si="41"/>
        <v>0</v>
      </c>
      <c r="S1109" s="12" t="b">
        <f t="shared" si="36"/>
        <v>0</v>
      </c>
      <c r="T1109" s="5" t="b">
        <f t="shared" si="37"/>
        <v>0</v>
      </c>
      <c r="U1109" s="5"/>
      <c r="V1109" s="5"/>
      <c r="W1109" s="5"/>
      <c r="X1109" s="5"/>
    </row>
    <row r="1110" spans="1:24" ht="12.75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13" t="b">
        <f t="shared" si="38"/>
        <v>0</v>
      </c>
      <c r="O1110" s="12" t="b">
        <f t="shared" si="39"/>
        <v>0</v>
      </c>
      <c r="P1110" s="16" t="b">
        <f t="shared" si="40"/>
        <v>0</v>
      </c>
      <c r="Q1110" s="16" t="b">
        <f t="shared" si="35"/>
        <v>0</v>
      </c>
      <c r="R1110" s="12" t="b">
        <f t="shared" si="41"/>
        <v>0</v>
      </c>
      <c r="S1110" s="12" t="b">
        <f t="shared" si="36"/>
        <v>0</v>
      </c>
      <c r="T1110" s="5" t="b">
        <f t="shared" si="37"/>
        <v>0</v>
      </c>
      <c r="U1110" s="5"/>
      <c r="V1110" s="5"/>
      <c r="W1110" s="5"/>
      <c r="X1110" s="5"/>
    </row>
    <row r="1111" spans="1:24" ht="12.75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13" t="b">
        <f t="shared" si="38"/>
        <v>0</v>
      </c>
      <c r="O1111" s="12" t="b">
        <f t="shared" si="39"/>
        <v>0</v>
      </c>
      <c r="P1111" s="16" t="b">
        <f t="shared" si="40"/>
        <v>0</v>
      </c>
      <c r="Q1111" s="16" t="b">
        <f t="shared" si="35"/>
        <v>0</v>
      </c>
      <c r="R1111" s="12" t="b">
        <f t="shared" si="41"/>
        <v>0</v>
      </c>
      <c r="S1111" s="12" t="b">
        <f t="shared" si="36"/>
        <v>0</v>
      </c>
      <c r="T1111" s="5" t="b">
        <f t="shared" si="37"/>
        <v>0</v>
      </c>
      <c r="U1111" s="5"/>
      <c r="V1111" s="5"/>
      <c r="W1111" s="5"/>
      <c r="X1111" s="5"/>
    </row>
    <row r="1112" spans="1:24" ht="12.75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13" t="b">
        <f t="shared" si="38"/>
        <v>0</v>
      </c>
      <c r="O1112" s="12" t="b">
        <f t="shared" si="39"/>
        <v>0</v>
      </c>
      <c r="P1112" s="16" t="b">
        <f t="shared" si="40"/>
        <v>0</v>
      </c>
      <c r="Q1112" s="16" t="b">
        <f t="shared" si="35"/>
        <v>0</v>
      </c>
      <c r="R1112" s="12" t="b">
        <f t="shared" si="41"/>
        <v>0</v>
      </c>
      <c r="S1112" s="12" t="b">
        <f t="shared" si="36"/>
        <v>0</v>
      </c>
      <c r="T1112" s="5" t="b">
        <f t="shared" si="37"/>
        <v>0</v>
      </c>
      <c r="U1112" s="5"/>
      <c r="V1112" s="5"/>
      <c r="W1112" s="5"/>
      <c r="X1112" s="5"/>
    </row>
    <row r="1113" spans="1:24" ht="12.75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13" t="b">
        <f t="shared" si="38"/>
        <v>0</v>
      </c>
      <c r="O1113" s="12" t="b">
        <f t="shared" si="39"/>
        <v>0</v>
      </c>
      <c r="P1113" s="16" t="b">
        <f t="shared" si="40"/>
        <v>0</v>
      </c>
      <c r="Q1113" s="16" t="b">
        <f t="shared" si="35"/>
        <v>0</v>
      </c>
      <c r="R1113" s="12" t="b">
        <f t="shared" si="41"/>
        <v>0</v>
      </c>
      <c r="S1113" s="12" t="b">
        <f t="shared" si="36"/>
        <v>0</v>
      </c>
      <c r="T1113" s="5" t="b">
        <f t="shared" si="37"/>
        <v>0</v>
      </c>
      <c r="U1113" s="5"/>
      <c r="V1113" s="5"/>
      <c r="W1113" s="5"/>
      <c r="X1113" s="5"/>
    </row>
    <row r="1114" spans="1:24" ht="12.75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13" t="b">
        <f t="shared" si="38"/>
        <v>0</v>
      </c>
      <c r="O1114" s="12" t="b">
        <f t="shared" si="39"/>
        <v>0</v>
      </c>
      <c r="P1114" s="16" t="b">
        <f t="shared" si="40"/>
        <v>0</v>
      </c>
      <c r="Q1114" s="16" t="b">
        <f t="shared" si="35"/>
        <v>0</v>
      </c>
      <c r="R1114" s="12" t="b">
        <f t="shared" si="41"/>
        <v>0</v>
      </c>
      <c r="S1114" s="12" t="b">
        <f t="shared" si="36"/>
        <v>0</v>
      </c>
      <c r="T1114" s="5" t="b">
        <f t="shared" si="37"/>
        <v>0</v>
      </c>
      <c r="U1114" s="5"/>
      <c r="V1114" s="5"/>
      <c r="W1114" s="5"/>
      <c r="X1114" s="5"/>
    </row>
    <row r="1115" spans="1:24" ht="12.75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13" t="b">
        <f t="shared" si="38"/>
        <v>0</v>
      </c>
      <c r="O1115" s="12" t="b">
        <f t="shared" si="39"/>
        <v>0</v>
      </c>
      <c r="P1115" s="16" t="b">
        <f t="shared" si="40"/>
        <v>0</v>
      </c>
      <c r="Q1115" s="16" t="b">
        <f t="shared" si="35"/>
        <v>0</v>
      </c>
      <c r="R1115" s="12" t="b">
        <f t="shared" si="41"/>
        <v>0</v>
      </c>
      <c r="S1115" s="12" t="b">
        <f t="shared" si="36"/>
        <v>0</v>
      </c>
      <c r="T1115" s="5" t="b">
        <f t="shared" si="37"/>
        <v>0</v>
      </c>
      <c r="U1115" s="5"/>
      <c r="V1115" s="5"/>
      <c r="W1115" s="5"/>
      <c r="X1115" s="5"/>
    </row>
    <row r="1116" spans="1:24" ht="12.75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13" t="b">
        <f t="shared" si="38"/>
        <v>0</v>
      </c>
      <c r="O1116" s="12" t="b">
        <f t="shared" si="39"/>
        <v>0</v>
      </c>
      <c r="P1116" s="16" t="b">
        <f t="shared" si="40"/>
        <v>0</v>
      </c>
      <c r="Q1116" s="16" t="b">
        <f t="shared" si="35"/>
        <v>0</v>
      </c>
      <c r="R1116" s="12" t="b">
        <f t="shared" si="41"/>
        <v>0</v>
      </c>
      <c r="S1116" s="12" t="b">
        <f t="shared" si="36"/>
        <v>0</v>
      </c>
      <c r="T1116" s="5" t="b">
        <f t="shared" si="37"/>
        <v>0</v>
      </c>
      <c r="U1116" s="5"/>
      <c r="V1116" s="5"/>
      <c r="W1116" s="5"/>
      <c r="X1116" s="5"/>
    </row>
    <row r="1117" spans="1:24" ht="12.75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13" t="b">
        <f t="shared" si="38"/>
        <v>0</v>
      </c>
      <c r="O1117" s="12" t="b">
        <f t="shared" si="39"/>
        <v>0</v>
      </c>
      <c r="P1117" s="16" t="b">
        <f t="shared" si="40"/>
        <v>0</v>
      </c>
      <c r="Q1117" s="16" t="b">
        <f t="shared" si="35"/>
        <v>0</v>
      </c>
      <c r="R1117" s="12" t="b">
        <f t="shared" si="41"/>
        <v>0</v>
      </c>
      <c r="S1117" s="12" t="b">
        <f t="shared" si="36"/>
        <v>0</v>
      </c>
      <c r="T1117" s="5" t="b">
        <f t="shared" si="37"/>
        <v>0</v>
      </c>
      <c r="U1117" s="5"/>
      <c r="V1117" s="5"/>
      <c r="W1117" s="5"/>
      <c r="X1117" s="5"/>
    </row>
    <row r="1118" spans="1:24" ht="12.75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13" t="b">
        <f t="shared" si="38"/>
        <v>0</v>
      </c>
      <c r="O1118" s="12" t="b">
        <f t="shared" si="39"/>
        <v>0</v>
      </c>
      <c r="P1118" s="16" t="b">
        <f t="shared" si="40"/>
        <v>0</v>
      </c>
      <c r="Q1118" s="16" t="b">
        <f t="shared" si="35"/>
        <v>0</v>
      </c>
      <c r="R1118" s="12" t="b">
        <f t="shared" si="41"/>
        <v>0</v>
      </c>
      <c r="S1118" s="12" t="b">
        <f t="shared" si="36"/>
        <v>0</v>
      </c>
      <c r="T1118" s="5" t="b">
        <f t="shared" si="37"/>
        <v>0</v>
      </c>
      <c r="U1118" s="5"/>
      <c r="V1118" s="5"/>
      <c r="W1118" s="5"/>
      <c r="X1118" s="5"/>
    </row>
    <row r="1119" spans="1:24" ht="12.75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13" t="b">
        <f t="shared" si="38"/>
        <v>0</v>
      </c>
      <c r="O1119" s="12" t="b">
        <f t="shared" si="39"/>
        <v>0</v>
      </c>
      <c r="P1119" s="16" t="b">
        <f t="shared" si="40"/>
        <v>0</v>
      </c>
      <c r="Q1119" s="16" t="b">
        <f t="shared" si="35"/>
        <v>0</v>
      </c>
      <c r="R1119" s="12" t="b">
        <f t="shared" si="41"/>
        <v>0</v>
      </c>
      <c r="S1119" s="12" t="b">
        <f t="shared" si="36"/>
        <v>0</v>
      </c>
      <c r="T1119" s="5" t="b">
        <f t="shared" si="37"/>
        <v>0</v>
      </c>
      <c r="U1119" s="5"/>
      <c r="V1119" s="5"/>
      <c r="W1119" s="5"/>
      <c r="X1119" s="5"/>
    </row>
    <row r="1120" spans="1:24" ht="12.75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13" t="b">
        <f t="shared" si="38"/>
        <v>0</v>
      </c>
      <c r="O1120" s="12" t="b">
        <f t="shared" si="39"/>
        <v>0</v>
      </c>
      <c r="P1120" s="16" t="b">
        <f t="shared" si="40"/>
        <v>0</v>
      </c>
      <c r="Q1120" s="16" t="b">
        <f t="shared" si="35"/>
        <v>0</v>
      </c>
      <c r="R1120" s="12" t="b">
        <f t="shared" si="41"/>
        <v>0</v>
      </c>
      <c r="S1120" s="12" t="b">
        <f t="shared" si="36"/>
        <v>0</v>
      </c>
      <c r="T1120" s="5" t="b">
        <f t="shared" si="37"/>
        <v>0</v>
      </c>
      <c r="U1120" s="5"/>
      <c r="V1120" s="5"/>
      <c r="W1120" s="5"/>
      <c r="X1120" s="5"/>
    </row>
    <row r="1121" spans="1:24" ht="12.75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13" t="b">
        <f t="shared" si="38"/>
        <v>0</v>
      </c>
      <c r="O1121" s="12" t="b">
        <f t="shared" si="39"/>
        <v>0</v>
      </c>
      <c r="P1121" s="16" t="b">
        <f t="shared" si="40"/>
        <v>0</v>
      </c>
      <c r="Q1121" s="16" t="b">
        <f t="shared" si="35"/>
        <v>0</v>
      </c>
      <c r="R1121" s="12" t="b">
        <f t="shared" si="41"/>
        <v>0</v>
      </c>
      <c r="S1121" s="12" t="b">
        <f t="shared" si="36"/>
        <v>0</v>
      </c>
      <c r="T1121" s="5" t="b">
        <f t="shared" si="37"/>
        <v>0</v>
      </c>
      <c r="U1121" s="5"/>
      <c r="V1121" s="5"/>
      <c r="W1121" s="5"/>
      <c r="X1121" s="5"/>
    </row>
    <row r="1122" spans="1:24" ht="12.75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13" t="b">
        <f t="shared" si="38"/>
        <v>0</v>
      </c>
      <c r="O1122" s="12" t="b">
        <f t="shared" si="39"/>
        <v>0</v>
      </c>
      <c r="P1122" s="16" t="b">
        <f t="shared" si="40"/>
        <v>0</v>
      </c>
      <c r="Q1122" s="16" t="b">
        <f t="shared" si="35"/>
        <v>0</v>
      </c>
      <c r="R1122" s="12" t="b">
        <f t="shared" si="41"/>
        <v>0</v>
      </c>
      <c r="S1122" s="12" t="b">
        <f t="shared" si="36"/>
        <v>0</v>
      </c>
      <c r="T1122" s="5" t="b">
        <f t="shared" si="37"/>
        <v>0</v>
      </c>
      <c r="U1122" s="5"/>
      <c r="V1122" s="5"/>
      <c r="W1122" s="5"/>
      <c r="X1122" s="5"/>
    </row>
    <row r="1123" spans="1:24" ht="12.75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13" t="b">
        <f t="shared" si="38"/>
        <v>0</v>
      </c>
      <c r="O1123" s="12" t="b">
        <f t="shared" si="39"/>
        <v>0</v>
      </c>
      <c r="P1123" s="16" t="b">
        <f t="shared" si="40"/>
        <v>0</v>
      </c>
      <c r="Q1123" s="16" t="b">
        <f t="shared" si="35"/>
        <v>0</v>
      </c>
      <c r="R1123" s="12" t="b">
        <f t="shared" si="41"/>
        <v>0</v>
      </c>
      <c r="S1123" s="12" t="b">
        <f t="shared" si="36"/>
        <v>0</v>
      </c>
      <c r="T1123" s="5" t="b">
        <f t="shared" si="37"/>
        <v>0</v>
      </c>
      <c r="U1123" s="5"/>
      <c r="V1123" s="5"/>
      <c r="W1123" s="5"/>
      <c r="X1123" s="5"/>
    </row>
    <row r="1124" spans="1:24" ht="12.75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13" t="b">
        <f t="shared" si="38"/>
        <v>0</v>
      </c>
      <c r="O1124" s="12" t="b">
        <f t="shared" si="39"/>
        <v>0</v>
      </c>
      <c r="P1124" s="16" t="b">
        <f t="shared" si="40"/>
        <v>0</v>
      </c>
      <c r="Q1124" s="16" t="b">
        <f t="shared" si="35"/>
        <v>0</v>
      </c>
      <c r="R1124" s="12" t="b">
        <f t="shared" si="41"/>
        <v>0</v>
      </c>
      <c r="S1124" s="12" t="b">
        <f t="shared" si="36"/>
        <v>0</v>
      </c>
      <c r="T1124" s="5" t="b">
        <f t="shared" si="37"/>
        <v>0</v>
      </c>
      <c r="U1124" s="5"/>
      <c r="V1124" s="5"/>
      <c r="W1124" s="5"/>
      <c r="X1124" s="5"/>
    </row>
    <row r="1125" spans="1:24" ht="12.75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13" t="b">
        <f t="shared" si="38"/>
        <v>0</v>
      </c>
      <c r="O1125" s="12" t="b">
        <f t="shared" si="39"/>
        <v>0</v>
      </c>
      <c r="P1125" s="16" t="b">
        <f t="shared" si="40"/>
        <v>0</v>
      </c>
      <c r="Q1125" s="16" t="b">
        <f t="shared" si="35"/>
        <v>0</v>
      </c>
      <c r="R1125" s="12" t="b">
        <f t="shared" si="41"/>
        <v>0</v>
      </c>
      <c r="S1125" s="12" t="b">
        <f t="shared" si="36"/>
        <v>0</v>
      </c>
      <c r="T1125" s="5" t="b">
        <f t="shared" si="37"/>
        <v>0</v>
      </c>
      <c r="U1125" s="5"/>
      <c r="V1125" s="5"/>
      <c r="W1125" s="5"/>
      <c r="X1125" s="5"/>
    </row>
    <row r="1126" spans="1:24" ht="12.75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13" t="b">
        <f t="shared" si="38"/>
        <v>0</v>
      </c>
      <c r="O1126" s="12" t="b">
        <f t="shared" si="39"/>
        <v>0</v>
      </c>
      <c r="P1126" s="16" t="b">
        <f t="shared" si="40"/>
        <v>0</v>
      </c>
      <c r="Q1126" s="16" t="b">
        <f t="shared" si="35"/>
        <v>0</v>
      </c>
      <c r="R1126" s="12" t="b">
        <f t="shared" si="41"/>
        <v>0</v>
      </c>
      <c r="S1126" s="12" t="b">
        <f t="shared" si="36"/>
        <v>0</v>
      </c>
      <c r="T1126" s="5" t="b">
        <f t="shared" si="37"/>
        <v>0</v>
      </c>
      <c r="U1126" s="5"/>
      <c r="V1126" s="5"/>
      <c r="W1126" s="5"/>
      <c r="X1126" s="5"/>
    </row>
    <row r="1127" spans="1:24" ht="12.75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13" t="b">
        <f t="shared" si="38"/>
        <v>0</v>
      </c>
      <c r="O1127" s="12" t="b">
        <f t="shared" si="39"/>
        <v>0</v>
      </c>
      <c r="P1127" s="16" t="b">
        <f t="shared" si="40"/>
        <v>0</v>
      </c>
      <c r="Q1127" s="16" t="b">
        <f t="shared" si="35"/>
        <v>0</v>
      </c>
      <c r="R1127" s="12" t="b">
        <f t="shared" si="41"/>
        <v>0</v>
      </c>
      <c r="S1127" s="12" t="b">
        <f t="shared" si="36"/>
        <v>0</v>
      </c>
      <c r="T1127" s="5" t="b">
        <f t="shared" si="37"/>
        <v>0</v>
      </c>
      <c r="U1127" s="5"/>
      <c r="V1127" s="5"/>
      <c r="W1127" s="5"/>
      <c r="X1127" s="5"/>
    </row>
    <row r="1128" spans="1:24" ht="12.75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13" t="b">
        <f t="shared" si="38"/>
        <v>0</v>
      </c>
      <c r="O1128" s="12" t="b">
        <f t="shared" si="39"/>
        <v>0</v>
      </c>
      <c r="P1128" s="16" t="b">
        <f t="shared" si="40"/>
        <v>0</v>
      </c>
      <c r="Q1128" s="16" t="b">
        <f t="shared" si="35"/>
        <v>0</v>
      </c>
      <c r="R1128" s="12" t="b">
        <f t="shared" si="41"/>
        <v>0</v>
      </c>
      <c r="S1128" s="12" t="b">
        <f t="shared" si="36"/>
        <v>0</v>
      </c>
      <c r="T1128" s="5" t="b">
        <f t="shared" si="37"/>
        <v>0</v>
      </c>
      <c r="U1128" s="5"/>
      <c r="V1128" s="5"/>
      <c r="W1128" s="5"/>
      <c r="X1128" s="5"/>
    </row>
    <row r="1129" spans="1:24" ht="12.75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13" t="b">
        <f t="shared" si="38"/>
        <v>0</v>
      </c>
      <c r="O1129" s="12" t="b">
        <f t="shared" si="39"/>
        <v>0</v>
      </c>
      <c r="P1129" s="16" t="b">
        <f t="shared" si="40"/>
        <v>0</v>
      </c>
      <c r="Q1129" s="16" t="b">
        <f t="shared" si="35"/>
        <v>0</v>
      </c>
      <c r="R1129" s="12" t="b">
        <f t="shared" si="41"/>
        <v>0</v>
      </c>
      <c r="S1129" s="12" t="b">
        <f t="shared" si="36"/>
        <v>0</v>
      </c>
      <c r="T1129" s="5" t="b">
        <f t="shared" si="37"/>
        <v>0</v>
      </c>
      <c r="U1129" s="5"/>
      <c r="V1129" s="5"/>
      <c r="W1129" s="5"/>
      <c r="X1129" s="5"/>
    </row>
    <row r="1130" spans="1:24" ht="12.75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13" t="b">
        <f t="shared" si="38"/>
        <v>0</v>
      </c>
      <c r="O1130" s="12" t="b">
        <f t="shared" si="39"/>
        <v>0</v>
      </c>
      <c r="P1130" s="16" t="b">
        <f t="shared" si="40"/>
        <v>0</v>
      </c>
      <c r="Q1130" s="16" t="b">
        <f t="shared" si="35"/>
        <v>0</v>
      </c>
      <c r="R1130" s="12" t="b">
        <f t="shared" si="41"/>
        <v>0</v>
      </c>
      <c r="S1130" s="12" t="b">
        <f t="shared" si="36"/>
        <v>0</v>
      </c>
      <c r="T1130" s="5" t="b">
        <f t="shared" si="37"/>
        <v>0</v>
      </c>
      <c r="U1130" s="5"/>
      <c r="V1130" s="5"/>
      <c r="W1130" s="5"/>
      <c r="X1130" s="5"/>
    </row>
    <row r="1131" spans="1:24" ht="12.75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13" t="b">
        <f t="shared" si="38"/>
        <v>0</v>
      </c>
      <c r="O1131" s="12" t="b">
        <f t="shared" si="39"/>
        <v>0</v>
      </c>
      <c r="P1131" s="16" t="b">
        <f t="shared" si="40"/>
        <v>0</v>
      </c>
      <c r="Q1131" s="16" t="b">
        <f t="shared" si="35"/>
        <v>0</v>
      </c>
      <c r="R1131" s="12" t="b">
        <f t="shared" si="41"/>
        <v>0</v>
      </c>
      <c r="S1131" s="12" t="b">
        <f t="shared" si="36"/>
        <v>0</v>
      </c>
      <c r="T1131" s="5" t="b">
        <f t="shared" si="37"/>
        <v>0</v>
      </c>
      <c r="U1131" s="5"/>
      <c r="V1131" s="5"/>
      <c r="W1131" s="5"/>
      <c r="X1131" s="5"/>
    </row>
    <row r="1132" spans="1:24" ht="12.75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13" t="b">
        <f t="shared" si="38"/>
        <v>0</v>
      </c>
      <c r="O1132" s="12" t="b">
        <f t="shared" si="39"/>
        <v>0</v>
      </c>
      <c r="P1132" s="16" t="b">
        <f t="shared" si="40"/>
        <v>0</v>
      </c>
      <c r="Q1132" s="16" t="b">
        <f t="shared" si="35"/>
        <v>0</v>
      </c>
      <c r="R1132" s="12" t="b">
        <f t="shared" si="41"/>
        <v>0</v>
      </c>
      <c r="S1132" s="12" t="b">
        <f t="shared" si="36"/>
        <v>0</v>
      </c>
      <c r="T1132" s="5" t="b">
        <f t="shared" si="37"/>
        <v>0</v>
      </c>
      <c r="U1132" s="5"/>
      <c r="V1132" s="5"/>
      <c r="W1132" s="5"/>
      <c r="X1132" s="5"/>
    </row>
    <row r="1133" spans="1:24" ht="12.75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13" t="b">
        <f t="shared" si="38"/>
        <v>0</v>
      </c>
      <c r="O1133" s="12" t="b">
        <f t="shared" si="39"/>
        <v>0</v>
      </c>
      <c r="P1133" s="16" t="b">
        <f t="shared" si="40"/>
        <v>0</v>
      </c>
      <c r="Q1133" s="16" t="b">
        <f t="shared" si="35"/>
        <v>0</v>
      </c>
      <c r="R1133" s="12" t="b">
        <f t="shared" si="41"/>
        <v>0</v>
      </c>
      <c r="S1133" s="12" t="b">
        <f t="shared" si="36"/>
        <v>0</v>
      </c>
      <c r="T1133" s="5" t="b">
        <f t="shared" si="37"/>
        <v>0</v>
      </c>
      <c r="U1133" s="5"/>
      <c r="V1133" s="5"/>
      <c r="W1133" s="5"/>
      <c r="X1133" s="5"/>
    </row>
    <row r="1134" spans="1:24" ht="12.75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13" t="b">
        <f t="shared" si="38"/>
        <v>0</v>
      </c>
      <c r="O1134" s="12" t="b">
        <f t="shared" si="39"/>
        <v>0</v>
      </c>
      <c r="P1134" s="16" t="b">
        <f t="shared" si="40"/>
        <v>0</v>
      </c>
      <c r="Q1134" s="16" t="b">
        <f t="shared" si="35"/>
        <v>0</v>
      </c>
      <c r="R1134" s="12" t="b">
        <f t="shared" si="41"/>
        <v>0</v>
      </c>
      <c r="S1134" s="12" t="b">
        <f t="shared" si="36"/>
        <v>0</v>
      </c>
      <c r="T1134" s="5" t="b">
        <f t="shared" si="37"/>
        <v>0</v>
      </c>
      <c r="U1134" s="5"/>
      <c r="V1134" s="5"/>
      <c r="W1134" s="5"/>
      <c r="X1134" s="5"/>
    </row>
    <row r="1135" spans="1:24" ht="12.75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13" t="b">
        <f t="shared" si="38"/>
        <v>0</v>
      </c>
      <c r="O1135" s="12" t="b">
        <f t="shared" si="39"/>
        <v>0</v>
      </c>
      <c r="P1135" s="16" t="b">
        <f t="shared" si="40"/>
        <v>0</v>
      </c>
      <c r="Q1135" s="16" t="b">
        <f t="shared" si="35"/>
        <v>0</v>
      </c>
      <c r="R1135" s="12" t="b">
        <f t="shared" si="41"/>
        <v>0</v>
      </c>
      <c r="S1135" s="12" t="b">
        <f t="shared" si="36"/>
        <v>0</v>
      </c>
      <c r="T1135" s="5" t="b">
        <f t="shared" si="37"/>
        <v>0</v>
      </c>
      <c r="U1135" s="5"/>
      <c r="V1135" s="5"/>
      <c r="W1135" s="5"/>
      <c r="X1135" s="5"/>
    </row>
    <row r="1136" spans="1:24" ht="12.75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13" t="b">
        <f t="shared" si="38"/>
        <v>0</v>
      </c>
      <c r="O1136" s="12" t="b">
        <f t="shared" si="39"/>
        <v>0</v>
      </c>
      <c r="P1136" s="16" t="b">
        <f t="shared" si="40"/>
        <v>0</v>
      </c>
      <c r="Q1136" s="16" t="b">
        <f t="shared" si="35"/>
        <v>0</v>
      </c>
      <c r="R1136" s="12" t="b">
        <f t="shared" si="41"/>
        <v>0</v>
      </c>
      <c r="S1136" s="12" t="b">
        <f t="shared" si="36"/>
        <v>0</v>
      </c>
      <c r="T1136" s="5" t="b">
        <f t="shared" si="37"/>
        <v>0</v>
      </c>
      <c r="U1136" s="5"/>
      <c r="V1136" s="5"/>
      <c r="W1136" s="5"/>
      <c r="X1136" s="5"/>
    </row>
    <row r="1137" spans="1:24" ht="12.75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13" t="b">
        <f t="shared" si="38"/>
        <v>0</v>
      </c>
      <c r="O1137" s="12" t="b">
        <f t="shared" si="39"/>
        <v>0</v>
      </c>
      <c r="P1137" s="16" t="b">
        <f t="shared" si="40"/>
        <v>0</v>
      </c>
      <c r="Q1137" s="16" t="b">
        <f t="shared" si="35"/>
        <v>0</v>
      </c>
      <c r="R1137" s="12" t="b">
        <f t="shared" si="41"/>
        <v>0</v>
      </c>
      <c r="S1137" s="12" t="b">
        <f t="shared" si="36"/>
        <v>0</v>
      </c>
      <c r="T1137" s="5" t="b">
        <f t="shared" si="37"/>
        <v>0</v>
      </c>
      <c r="U1137" s="5"/>
      <c r="V1137" s="5"/>
      <c r="W1137" s="5"/>
      <c r="X1137" s="5"/>
    </row>
    <row r="1138" spans="1:24" ht="12.75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13" t="b">
        <f t="shared" si="38"/>
        <v>0</v>
      </c>
      <c r="O1138" s="12" t="b">
        <f t="shared" si="39"/>
        <v>0</v>
      </c>
      <c r="P1138" s="16" t="b">
        <f t="shared" si="40"/>
        <v>0</v>
      </c>
      <c r="Q1138" s="16" t="b">
        <f t="shared" si="35"/>
        <v>0</v>
      </c>
      <c r="R1138" s="12" t="b">
        <f t="shared" si="41"/>
        <v>0</v>
      </c>
      <c r="S1138" s="12" t="b">
        <f t="shared" si="36"/>
        <v>0</v>
      </c>
      <c r="T1138" s="5" t="b">
        <f t="shared" si="37"/>
        <v>0</v>
      </c>
      <c r="U1138" s="5"/>
      <c r="V1138" s="5"/>
      <c r="W1138" s="5"/>
      <c r="X1138" s="5"/>
    </row>
    <row r="1139" spans="1:24" ht="12.75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13" t="b">
        <f t="shared" si="38"/>
        <v>0</v>
      </c>
      <c r="O1139" s="12" t="b">
        <f t="shared" si="39"/>
        <v>0</v>
      </c>
      <c r="P1139" s="16" t="b">
        <f t="shared" si="40"/>
        <v>0</v>
      </c>
      <c r="Q1139" s="16" t="b">
        <f t="shared" si="35"/>
        <v>0</v>
      </c>
      <c r="R1139" s="12" t="b">
        <f t="shared" si="41"/>
        <v>0</v>
      </c>
      <c r="S1139" s="12" t="b">
        <f t="shared" si="36"/>
        <v>0</v>
      </c>
      <c r="T1139" s="5" t="b">
        <f t="shared" si="37"/>
        <v>0</v>
      </c>
      <c r="U1139" s="5"/>
      <c r="V1139" s="5"/>
      <c r="W1139" s="5"/>
      <c r="X1139" s="5"/>
    </row>
    <row r="1140" spans="1:24" ht="12.75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13" t="b">
        <f t="shared" si="38"/>
        <v>0</v>
      </c>
      <c r="O1140" s="12" t="b">
        <f t="shared" si="39"/>
        <v>0</v>
      </c>
      <c r="P1140" s="16" t="b">
        <f t="shared" si="40"/>
        <v>0</v>
      </c>
      <c r="Q1140" s="16" t="b">
        <f t="shared" si="35"/>
        <v>0</v>
      </c>
      <c r="R1140" s="12" t="b">
        <f t="shared" si="41"/>
        <v>0</v>
      </c>
      <c r="S1140" s="12" t="b">
        <f t="shared" si="36"/>
        <v>0</v>
      </c>
      <c r="T1140" s="5" t="b">
        <f t="shared" si="37"/>
        <v>0</v>
      </c>
      <c r="U1140" s="5"/>
      <c r="V1140" s="5"/>
      <c r="W1140" s="5"/>
      <c r="X1140" s="5"/>
    </row>
    <row r="1141" spans="1:24" ht="12.75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13" t="b">
        <f t="shared" si="38"/>
        <v>0</v>
      </c>
      <c r="O1141" s="12" t="b">
        <f t="shared" si="39"/>
        <v>0</v>
      </c>
      <c r="P1141" s="16" t="b">
        <f t="shared" si="40"/>
        <v>0</v>
      </c>
      <c r="Q1141" s="16" t="b">
        <f t="shared" si="35"/>
        <v>0</v>
      </c>
      <c r="R1141" s="12" t="b">
        <f t="shared" si="41"/>
        <v>0</v>
      </c>
      <c r="S1141" s="12" t="b">
        <f t="shared" si="36"/>
        <v>0</v>
      </c>
      <c r="T1141" s="5" t="b">
        <f t="shared" si="37"/>
        <v>0</v>
      </c>
      <c r="U1141" s="5"/>
      <c r="V1141" s="5"/>
      <c r="W1141" s="5"/>
      <c r="X1141" s="5"/>
    </row>
    <row r="1142" spans="1:24" ht="12.75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13" t="b">
        <f t="shared" si="38"/>
        <v>0</v>
      </c>
      <c r="O1142" s="12" t="b">
        <f t="shared" si="39"/>
        <v>0</v>
      </c>
      <c r="P1142" s="16" t="b">
        <f t="shared" si="40"/>
        <v>0</v>
      </c>
      <c r="Q1142" s="16" t="b">
        <f t="shared" si="35"/>
        <v>0</v>
      </c>
      <c r="R1142" s="12" t="b">
        <f t="shared" si="41"/>
        <v>0</v>
      </c>
      <c r="S1142" s="12" t="b">
        <f t="shared" si="36"/>
        <v>0</v>
      </c>
      <c r="T1142" s="5" t="b">
        <f t="shared" si="37"/>
        <v>0</v>
      </c>
      <c r="U1142" s="5"/>
      <c r="V1142" s="5"/>
      <c r="W1142" s="5"/>
      <c r="X1142" s="5"/>
    </row>
    <row r="1143" spans="1:24" ht="12.75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13" t="b">
        <f t="shared" si="38"/>
        <v>0</v>
      </c>
      <c r="O1143" s="12" t="b">
        <f t="shared" si="39"/>
        <v>0</v>
      </c>
      <c r="P1143" s="16" t="b">
        <f t="shared" si="40"/>
        <v>0</v>
      </c>
      <c r="Q1143" s="16" t="b">
        <f t="shared" si="35"/>
        <v>0</v>
      </c>
      <c r="R1143" s="12" t="b">
        <f t="shared" si="41"/>
        <v>0</v>
      </c>
      <c r="S1143" s="12" t="b">
        <f t="shared" si="36"/>
        <v>0</v>
      </c>
      <c r="T1143" s="5" t="b">
        <f t="shared" si="37"/>
        <v>0</v>
      </c>
      <c r="U1143" s="5"/>
      <c r="V1143" s="5"/>
      <c r="W1143" s="5"/>
      <c r="X1143" s="5"/>
    </row>
    <row r="1144" spans="1:24" ht="12.75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13" t="b">
        <f t="shared" si="38"/>
        <v>0</v>
      </c>
      <c r="O1144" s="12" t="b">
        <f t="shared" si="39"/>
        <v>0</v>
      </c>
      <c r="P1144" s="16" t="b">
        <f t="shared" si="40"/>
        <v>0</v>
      </c>
      <c r="Q1144" s="16" t="b">
        <f t="shared" si="35"/>
        <v>0</v>
      </c>
      <c r="R1144" s="12" t="b">
        <f t="shared" si="41"/>
        <v>0</v>
      </c>
      <c r="S1144" s="12" t="b">
        <f t="shared" si="36"/>
        <v>0</v>
      </c>
      <c r="T1144" s="5" t="b">
        <f t="shared" si="37"/>
        <v>0</v>
      </c>
      <c r="U1144" s="5"/>
      <c r="V1144" s="5"/>
      <c r="W1144" s="5"/>
      <c r="X1144" s="5"/>
    </row>
    <row r="1145" spans="1:24" ht="12.75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13" t="b">
        <f t="shared" si="38"/>
        <v>0</v>
      </c>
      <c r="O1145" s="12" t="b">
        <f t="shared" si="39"/>
        <v>0</v>
      </c>
      <c r="P1145" s="16" t="b">
        <f t="shared" si="40"/>
        <v>0</v>
      </c>
      <c r="Q1145" s="16" t="b">
        <f t="shared" si="35"/>
        <v>0</v>
      </c>
      <c r="R1145" s="12" t="b">
        <f t="shared" si="41"/>
        <v>0</v>
      </c>
      <c r="S1145" s="12" t="b">
        <f t="shared" si="36"/>
        <v>0</v>
      </c>
      <c r="T1145" s="5" t="b">
        <f t="shared" si="37"/>
        <v>0</v>
      </c>
      <c r="U1145" s="5"/>
      <c r="V1145" s="5"/>
      <c r="W1145" s="5"/>
      <c r="X1145" s="5"/>
    </row>
    <row r="1146" spans="1:24" ht="12.75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13" t="b">
        <f t="shared" si="38"/>
        <v>0</v>
      </c>
      <c r="O1146" s="12" t="b">
        <f t="shared" si="39"/>
        <v>0</v>
      </c>
      <c r="P1146" s="16" t="b">
        <f t="shared" si="40"/>
        <v>0</v>
      </c>
      <c r="Q1146" s="16" t="b">
        <f t="shared" si="35"/>
        <v>0</v>
      </c>
      <c r="R1146" s="12" t="b">
        <f t="shared" si="41"/>
        <v>0</v>
      </c>
      <c r="S1146" s="12" t="b">
        <f t="shared" si="36"/>
        <v>0</v>
      </c>
      <c r="T1146" s="5" t="b">
        <f t="shared" si="37"/>
        <v>0</v>
      </c>
      <c r="U1146" s="5"/>
      <c r="V1146" s="5"/>
      <c r="W1146" s="5"/>
      <c r="X1146" s="5"/>
    </row>
    <row r="1147" spans="1:24" ht="12.75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13" t="b">
        <f t="shared" si="38"/>
        <v>0</v>
      </c>
      <c r="O1147" s="12" t="b">
        <f t="shared" si="39"/>
        <v>0</v>
      </c>
      <c r="P1147" s="16" t="b">
        <f t="shared" si="40"/>
        <v>0</v>
      </c>
      <c r="Q1147" s="16" t="b">
        <f t="shared" si="35"/>
        <v>0</v>
      </c>
      <c r="R1147" s="12" t="b">
        <f t="shared" si="41"/>
        <v>0</v>
      </c>
      <c r="S1147" s="12" t="b">
        <f t="shared" si="36"/>
        <v>0</v>
      </c>
      <c r="T1147" s="5" t="b">
        <f t="shared" si="37"/>
        <v>0</v>
      </c>
      <c r="U1147" s="5"/>
      <c r="V1147" s="5"/>
      <c r="W1147" s="5"/>
      <c r="X1147" s="5"/>
    </row>
    <row r="1148" spans="1:24" ht="12.75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13" t="b">
        <f t="shared" si="38"/>
        <v>0</v>
      </c>
      <c r="O1148" s="12" t="b">
        <f t="shared" si="39"/>
        <v>0</v>
      </c>
      <c r="P1148" s="16" t="b">
        <f t="shared" si="40"/>
        <v>0</v>
      </c>
      <c r="Q1148" s="16" t="b">
        <f t="shared" si="35"/>
        <v>0</v>
      </c>
      <c r="R1148" s="12" t="b">
        <f t="shared" si="41"/>
        <v>0</v>
      </c>
      <c r="S1148" s="12" t="b">
        <f t="shared" si="36"/>
        <v>0</v>
      </c>
      <c r="T1148" s="5" t="b">
        <f t="shared" si="37"/>
        <v>0</v>
      </c>
      <c r="U1148" s="5"/>
      <c r="V1148" s="5"/>
      <c r="W1148" s="5"/>
      <c r="X1148" s="5"/>
    </row>
    <row r="1149" spans="1:24" ht="12.75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13" t="b">
        <f t="shared" si="38"/>
        <v>0</v>
      </c>
      <c r="O1149" s="12" t="b">
        <f t="shared" si="39"/>
        <v>0</v>
      </c>
      <c r="P1149" s="16" t="b">
        <f t="shared" si="40"/>
        <v>0</v>
      </c>
      <c r="Q1149" s="16" t="b">
        <f t="shared" si="35"/>
        <v>0</v>
      </c>
      <c r="R1149" s="12" t="b">
        <f t="shared" si="41"/>
        <v>0</v>
      </c>
      <c r="S1149" s="12" t="b">
        <f t="shared" si="36"/>
        <v>0</v>
      </c>
      <c r="T1149" s="5" t="b">
        <f t="shared" si="37"/>
        <v>0</v>
      </c>
      <c r="U1149" s="5"/>
      <c r="V1149" s="5"/>
      <c r="W1149" s="5"/>
      <c r="X1149" s="5"/>
    </row>
    <row r="1150" spans="1:24" ht="12.75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13" t="b">
        <f t="shared" si="38"/>
        <v>0</v>
      </c>
      <c r="O1150" s="12" t="b">
        <f t="shared" si="39"/>
        <v>0</v>
      </c>
      <c r="P1150" s="16" t="b">
        <f t="shared" si="40"/>
        <v>0</v>
      </c>
      <c r="Q1150" s="16" t="b">
        <f t="shared" si="35"/>
        <v>0</v>
      </c>
      <c r="R1150" s="12" t="b">
        <f t="shared" si="41"/>
        <v>0</v>
      </c>
      <c r="S1150" s="12" t="b">
        <f t="shared" si="36"/>
        <v>0</v>
      </c>
      <c r="T1150" s="5" t="b">
        <f t="shared" si="37"/>
        <v>0</v>
      </c>
      <c r="U1150" s="5"/>
      <c r="V1150" s="5"/>
      <c r="W1150" s="5"/>
      <c r="X1150" s="5"/>
    </row>
    <row r="1151" spans="1:24" ht="12.75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13" t="b">
        <f t="shared" si="38"/>
        <v>0</v>
      </c>
      <c r="O1151" s="12" t="b">
        <f t="shared" si="39"/>
        <v>0</v>
      </c>
      <c r="P1151" s="16" t="b">
        <f t="shared" si="40"/>
        <v>0</v>
      </c>
      <c r="Q1151" s="16" t="b">
        <f t="shared" si="35"/>
        <v>0</v>
      </c>
      <c r="R1151" s="12" t="b">
        <f t="shared" si="41"/>
        <v>0</v>
      </c>
      <c r="S1151" s="12" t="b">
        <f t="shared" si="36"/>
        <v>0</v>
      </c>
      <c r="T1151" s="5" t="b">
        <f t="shared" si="37"/>
        <v>0</v>
      </c>
      <c r="U1151" s="5"/>
      <c r="V1151" s="5"/>
      <c r="W1151" s="5"/>
      <c r="X1151" s="5"/>
    </row>
    <row r="1152" spans="1:24" ht="12.75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13" t="b">
        <f t="shared" si="38"/>
        <v>0</v>
      </c>
      <c r="O1152" s="12" t="b">
        <f t="shared" si="39"/>
        <v>0</v>
      </c>
      <c r="P1152" s="16" t="b">
        <f t="shared" si="40"/>
        <v>0</v>
      </c>
      <c r="Q1152" s="16" t="b">
        <f t="shared" si="35"/>
        <v>0</v>
      </c>
      <c r="R1152" s="12" t="b">
        <f t="shared" si="41"/>
        <v>0</v>
      </c>
      <c r="S1152" s="12" t="b">
        <f t="shared" si="36"/>
        <v>0</v>
      </c>
      <c r="T1152" s="5" t="b">
        <f t="shared" si="37"/>
        <v>0</v>
      </c>
      <c r="U1152" s="5"/>
      <c r="V1152" s="5"/>
      <c r="W1152" s="5"/>
      <c r="X1152" s="5"/>
    </row>
    <row r="1153" spans="1:24" ht="12.75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13" t="b">
        <f t="shared" si="38"/>
        <v>0</v>
      </c>
      <c r="O1153" s="12" t="b">
        <f t="shared" si="39"/>
        <v>0</v>
      </c>
      <c r="P1153" s="16" t="b">
        <f t="shared" si="40"/>
        <v>0</v>
      </c>
      <c r="Q1153" s="16" t="b">
        <f t="shared" si="35"/>
        <v>0</v>
      </c>
      <c r="R1153" s="12" t="b">
        <f t="shared" si="41"/>
        <v>0</v>
      </c>
      <c r="S1153" s="12" t="b">
        <f t="shared" si="36"/>
        <v>0</v>
      </c>
      <c r="T1153" s="5" t="b">
        <f t="shared" si="37"/>
        <v>0</v>
      </c>
      <c r="U1153" s="5"/>
      <c r="V1153" s="5"/>
      <c r="W1153" s="5"/>
      <c r="X1153" s="5"/>
    </row>
    <row r="1154" spans="1:24" ht="12.75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13" t="b">
        <f t="shared" si="38"/>
        <v>0</v>
      </c>
      <c r="O1154" s="12" t="b">
        <f t="shared" si="39"/>
        <v>0</v>
      </c>
      <c r="P1154" s="16" t="b">
        <f t="shared" si="40"/>
        <v>0</v>
      </c>
      <c r="Q1154" s="16" t="b">
        <f t="shared" si="35"/>
        <v>0</v>
      </c>
      <c r="R1154" s="12" t="b">
        <f t="shared" si="41"/>
        <v>0</v>
      </c>
      <c r="S1154" s="12" t="b">
        <f t="shared" si="36"/>
        <v>0</v>
      </c>
      <c r="T1154" s="5" t="b">
        <f t="shared" si="37"/>
        <v>0</v>
      </c>
      <c r="U1154" s="5"/>
      <c r="V1154" s="5"/>
      <c r="W1154" s="5"/>
      <c r="X1154" s="5"/>
    </row>
    <row r="1155" spans="1:24" ht="12.75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13" t="b">
        <f t="shared" si="38"/>
        <v>0</v>
      </c>
      <c r="O1155" s="12" t="b">
        <f t="shared" si="39"/>
        <v>0</v>
      </c>
      <c r="P1155" s="16" t="b">
        <f t="shared" si="40"/>
        <v>0</v>
      </c>
      <c r="Q1155" s="16" t="b">
        <f t="shared" si="35"/>
        <v>0</v>
      </c>
      <c r="R1155" s="12" t="b">
        <f t="shared" si="41"/>
        <v>0</v>
      </c>
      <c r="S1155" s="12" t="b">
        <f t="shared" si="36"/>
        <v>0</v>
      </c>
      <c r="T1155" s="5" t="b">
        <f t="shared" si="37"/>
        <v>0</v>
      </c>
      <c r="U1155" s="5"/>
      <c r="V1155" s="5"/>
      <c r="W1155" s="5"/>
      <c r="X1155" s="5"/>
    </row>
    <row r="1156" spans="1:24" ht="12.75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13" t="b">
        <f t="shared" si="38"/>
        <v>0</v>
      </c>
      <c r="O1156" s="12" t="b">
        <f t="shared" si="39"/>
        <v>0</v>
      </c>
      <c r="P1156" s="16" t="b">
        <f t="shared" si="40"/>
        <v>0</v>
      </c>
      <c r="Q1156" s="16" t="b">
        <f t="shared" si="35"/>
        <v>0</v>
      </c>
      <c r="R1156" s="12" t="b">
        <f t="shared" si="41"/>
        <v>0</v>
      </c>
      <c r="S1156" s="12" t="b">
        <f t="shared" si="36"/>
        <v>0</v>
      </c>
      <c r="T1156" s="5" t="b">
        <f t="shared" si="37"/>
        <v>0</v>
      </c>
      <c r="U1156" s="5"/>
      <c r="V1156" s="5"/>
      <c r="W1156" s="5"/>
      <c r="X1156" s="5"/>
    </row>
    <row r="1157" spans="1:24" ht="12.75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13" t="b">
        <f t="shared" si="38"/>
        <v>0</v>
      </c>
      <c r="O1157" s="12" t="b">
        <f t="shared" si="39"/>
        <v>0</v>
      </c>
      <c r="P1157" s="16" t="b">
        <f t="shared" si="40"/>
        <v>0</v>
      </c>
      <c r="Q1157" s="16" t="b">
        <f t="shared" si="35"/>
        <v>0</v>
      </c>
      <c r="R1157" s="12" t="b">
        <f t="shared" si="41"/>
        <v>0</v>
      </c>
      <c r="S1157" s="12" t="b">
        <f t="shared" si="36"/>
        <v>0</v>
      </c>
      <c r="T1157" s="5" t="b">
        <f t="shared" si="37"/>
        <v>0</v>
      </c>
      <c r="U1157" s="5"/>
      <c r="V1157" s="5"/>
      <c r="W1157" s="5"/>
      <c r="X1157" s="5"/>
    </row>
    <row r="1158" spans="1:24" ht="12.75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13" t="b">
        <f t="shared" si="38"/>
        <v>0</v>
      </c>
      <c r="O1158" s="12" t="b">
        <f t="shared" si="39"/>
        <v>0</v>
      </c>
      <c r="P1158" s="16" t="b">
        <f t="shared" si="40"/>
        <v>0</v>
      </c>
      <c r="Q1158" s="16" t="b">
        <f t="shared" si="35"/>
        <v>0</v>
      </c>
      <c r="R1158" s="12" t="b">
        <f t="shared" si="41"/>
        <v>0</v>
      </c>
      <c r="S1158" s="12" t="b">
        <f t="shared" si="36"/>
        <v>0</v>
      </c>
      <c r="T1158" s="5" t="b">
        <f t="shared" si="37"/>
        <v>0</v>
      </c>
      <c r="U1158" s="5"/>
      <c r="V1158" s="5"/>
      <c r="W1158" s="5"/>
      <c r="X1158" s="5"/>
    </row>
    <row r="1159" spans="1:24" ht="12.75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13" t="b">
        <f t="shared" si="38"/>
        <v>0</v>
      </c>
      <c r="O1159" s="12" t="b">
        <f t="shared" si="39"/>
        <v>0</v>
      </c>
      <c r="P1159" s="16" t="b">
        <f t="shared" si="40"/>
        <v>0</v>
      </c>
      <c r="Q1159" s="16" t="b">
        <f t="shared" si="35"/>
        <v>0</v>
      </c>
      <c r="R1159" s="12" t="b">
        <f t="shared" si="41"/>
        <v>0</v>
      </c>
      <c r="S1159" s="12" t="b">
        <f t="shared" si="36"/>
        <v>0</v>
      </c>
      <c r="T1159" s="5" t="b">
        <f t="shared" si="37"/>
        <v>0</v>
      </c>
      <c r="U1159" s="5"/>
      <c r="V1159" s="5"/>
      <c r="W1159" s="5"/>
      <c r="X1159" s="5"/>
    </row>
    <row r="1160" spans="1:24" ht="12.75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13" t="b">
        <f t="shared" si="38"/>
        <v>0</v>
      </c>
      <c r="O1160" s="12" t="b">
        <f t="shared" si="39"/>
        <v>0</v>
      </c>
      <c r="P1160" s="16" t="b">
        <f t="shared" si="40"/>
        <v>0</v>
      </c>
      <c r="Q1160" s="16" t="b">
        <f t="shared" si="35"/>
        <v>0</v>
      </c>
      <c r="R1160" s="12" t="b">
        <f t="shared" si="41"/>
        <v>0</v>
      </c>
      <c r="S1160" s="12" t="b">
        <f t="shared" si="36"/>
        <v>0</v>
      </c>
      <c r="T1160" s="5" t="b">
        <f t="shared" si="37"/>
        <v>0</v>
      </c>
      <c r="U1160" s="5"/>
      <c r="V1160" s="5"/>
      <c r="W1160" s="5"/>
      <c r="X1160" s="5"/>
    </row>
    <row r="1161" spans="1:24" ht="12.75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13" t="b">
        <f t="shared" si="38"/>
        <v>0</v>
      </c>
      <c r="O1161" s="12" t="b">
        <f t="shared" si="39"/>
        <v>0</v>
      </c>
      <c r="P1161" s="16" t="b">
        <f t="shared" si="40"/>
        <v>0</v>
      </c>
      <c r="Q1161" s="16" t="b">
        <f t="shared" si="35"/>
        <v>0</v>
      </c>
      <c r="R1161" s="12" t="b">
        <f t="shared" si="41"/>
        <v>0</v>
      </c>
      <c r="S1161" s="12" t="b">
        <f t="shared" si="36"/>
        <v>0</v>
      </c>
      <c r="T1161" s="5" t="b">
        <f t="shared" si="37"/>
        <v>0</v>
      </c>
      <c r="U1161" s="5"/>
      <c r="V1161" s="5"/>
      <c r="W1161" s="5"/>
      <c r="X1161" s="5"/>
    </row>
    <row r="1162" spans="1:24" ht="12.75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13" t="b">
        <f t="shared" si="38"/>
        <v>0</v>
      </c>
      <c r="O1162" s="12" t="b">
        <f t="shared" si="39"/>
        <v>0</v>
      </c>
      <c r="P1162" s="16" t="b">
        <f t="shared" si="40"/>
        <v>0</v>
      </c>
      <c r="Q1162" s="16" t="b">
        <f t="shared" si="35"/>
        <v>0</v>
      </c>
      <c r="R1162" s="12" t="b">
        <f t="shared" si="41"/>
        <v>0</v>
      </c>
      <c r="S1162" s="12" t="b">
        <f t="shared" si="36"/>
        <v>0</v>
      </c>
      <c r="T1162" s="5" t="b">
        <f t="shared" si="37"/>
        <v>0</v>
      </c>
      <c r="U1162" s="5"/>
      <c r="V1162" s="5"/>
      <c r="W1162" s="5"/>
      <c r="X1162" s="5"/>
    </row>
    <row r="1163" spans="1:24" ht="12.75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13" t="b">
        <f t="shared" si="38"/>
        <v>0</v>
      </c>
      <c r="O1163" s="12" t="b">
        <f t="shared" si="39"/>
        <v>0</v>
      </c>
      <c r="P1163" s="16" t="b">
        <f t="shared" si="40"/>
        <v>0</v>
      </c>
      <c r="Q1163" s="16" t="b">
        <f t="shared" si="35"/>
        <v>0</v>
      </c>
      <c r="R1163" s="12" t="b">
        <f t="shared" si="41"/>
        <v>0</v>
      </c>
      <c r="S1163" s="12" t="b">
        <f t="shared" si="36"/>
        <v>0</v>
      </c>
      <c r="T1163" s="5" t="b">
        <f t="shared" si="37"/>
        <v>0</v>
      </c>
      <c r="U1163" s="5"/>
      <c r="V1163" s="5"/>
      <c r="W1163" s="5"/>
      <c r="X1163" s="5"/>
    </row>
    <row r="1164" spans="1:24" ht="12.75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13" t="b">
        <f t="shared" si="38"/>
        <v>0</v>
      </c>
      <c r="O1164" s="12" t="b">
        <f t="shared" si="39"/>
        <v>0</v>
      </c>
      <c r="P1164" s="16" t="b">
        <f t="shared" si="40"/>
        <v>0</v>
      </c>
      <c r="Q1164" s="16" t="b">
        <f t="shared" si="35"/>
        <v>0</v>
      </c>
      <c r="R1164" s="12" t="b">
        <f t="shared" si="41"/>
        <v>0</v>
      </c>
      <c r="S1164" s="12" t="b">
        <f t="shared" si="36"/>
        <v>0</v>
      </c>
      <c r="T1164" s="5" t="b">
        <f t="shared" si="37"/>
        <v>0</v>
      </c>
      <c r="U1164" s="5"/>
      <c r="V1164" s="5"/>
      <c r="W1164" s="5"/>
      <c r="X1164" s="5"/>
    </row>
    <row r="1165" spans="1:24" ht="12.75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13" t="b">
        <f t="shared" si="38"/>
        <v>0</v>
      </c>
      <c r="O1165" s="12" t="b">
        <f t="shared" si="39"/>
        <v>0</v>
      </c>
      <c r="P1165" s="16" t="b">
        <f t="shared" si="40"/>
        <v>0</v>
      </c>
      <c r="Q1165" s="16" t="b">
        <f t="shared" si="35"/>
        <v>0</v>
      </c>
      <c r="R1165" s="12" t="b">
        <f t="shared" si="41"/>
        <v>0</v>
      </c>
      <c r="S1165" s="12" t="b">
        <f t="shared" si="36"/>
        <v>0</v>
      </c>
      <c r="T1165" s="5" t="b">
        <f t="shared" si="37"/>
        <v>0</v>
      </c>
      <c r="U1165" s="5"/>
      <c r="V1165" s="5"/>
      <c r="W1165" s="5"/>
      <c r="X1165" s="5"/>
    </row>
    <row r="1166" spans="1:24" ht="12.75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13" t="b">
        <f t="shared" si="38"/>
        <v>0</v>
      </c>
      <c r="O1166" s="12" t="b">
        <f t="shared" si="39"/>
        <v>0</v>
      </c>
      <c r="P1166" s="16" t="b">
        <f t="shared" si="40"/>
        <v>0</v>
      </c>
      <c r="Q1166" s="16" t="b">
        <f t="shared" si="35"/>
        <v>0</v>
      </c>
      <c r="R1166" s="12" t="b">
        <f t="shared" si="41"/>
        <v>0</v>
      </c>
      <c r="S1166" s="12" t="b">
        <f t="shared" si="36"/>
        <v>0</v>
      </c>
      <c r="T1166" s="5" t="b">
        <f t="shared" si="37"/>
        <v>0</v>
      </c>
      <c r="U1166" s="5"/>
      <c r="V1166" s="5"/>
      <c r="W1166" s="5"/>
      <c r="X1166" s="5"/>
    </row>
    <row r="1167" spans="1:24" ht="12.75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13" t="b">
        <f t="shared" si="38"/>
        <v>0</v>
      </c>
      <c r="O1167" s="12" t="b">
        <f t="shared" si="39"/>
        <v>0</v>
      </c>
      <c r="P1167" s="16" t="b">
        <f t="shared" si="40"/>
        <v>0</v>
      </c>
      <c r="Q1167" s="16" t="b">
        <f t="shared" si="35"/>
        <v>0</v>
      </c>
      <c r="R1167" s="12" t="b">
        <f t="shared" si="41"/>
        <v>0</v>
      </c>
      <c r="S1167" s="12" t="b">
        <f t="shared" si="36"/>
        <v>0</v>
      </c>
      <c r="T1167" s="5" t="b">
        <f t="shared" si="37"/>
        <v>0</v>
      </c>
      <c r="U1167" s="5"/>
      <c r="V1167" s="5"/>
      <c r="W1167" s="5"/>
      <c r="X1167" s="5"/>
    </row>
    <row r="1168" spans="1:24" ht="12.75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13" t="b">
        <f t="shared" si="38"/>
        <v>0</v>
      </c>
      <c r="O1168" s="12" t="b">
        <f t="shared" si="39"/>
        <v>0</v>
      </c>
      <c r="P1168" s="16" t="b">
        <f t="shared" si="40"/>
        <v>0</v>
      </c>
      <c r="Q1168" s="16" t="b">
        <f t="shared" si="35"/>
        <v>0</v>
      </c>
      <c r="R1168" s="12" t="b">
        <f t="shared" si="41"/>
        <v>0</v>
      </c>
      <c r="S1168" s="12" t="b">
        <f t="shared" si="36"/>
        <v>0</v>
      </c>
      <c r="T1168" s="5" t="b">
        <f t="shared" si="37"/>
        <v>0</v>
      </c>
      <c r="U1168" s="5"/>
      <c r="V1168" s="5"/>
      <c r="W1168" s="5"/>
      <c r="X1168" s="5"/>
    </row>
    <row r="1169" spans="1:24" ht="12.75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13" t="b">
        <f t="shared" si="38"/>
        <v>0</v>
      </c>
      <c r="O1169" s="12" t="b">
        <f t="shared" si="39"/>
        <v>0</v>
      </c>
      <c r="P1169" s="16" t="b">
        <f t="shared" si="40"/>
        <v>0</v>
      </c>
      <c r="Q1169" s="16" t="b">
        <f t="shared" si="35"/>
        <v>0</v>
      </c>
      <c r="R1169" s="12" t="b">
        <f t="shared" si="41"/>
        <v>0</v>
      </c>
      <c r="S1169" s="12" t="b">
        <f t="shared" si="36"/>
        <v>0</v>
      </c>
      <c r="T1169" s="5" t="b">
        <f t="shared" si="37"/>
        <v>0</v>
      </c>
      <c r="U1169" s="5"/>
      <c r="V1169" s="5"/>
      <c r="W1169" s="5"/>
      <c r="X1169" s="5"/>
    </row>
    <row r="1170" spans="1:24" ht="12.75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13" t="b">
        <f t="shared" si="38"/>
        <v>0</v>
      </c>
      <c r="O1170" s="12" t="b">
        <f t="shared" si="39"/>
        <v>0</v>
      </c>
      <c r="P1170" s="16" t="b">
        <f t="shared" si="40"/>
        <v>0</v>
      </c>
      <c r="Q1170" s="16" t="b">
        <f t="shared" si="35"/>
        <v>0</v>
      </c>
      <c r="R1170" s="12" t="b">
        <f t="shared" si="41"/>
        <v>0</v>
      </c>
      <c r="S1170" s="12" t="b">
        <f t="shared" si="36"/>
        <v>0</v>
      </c>
      <c r="T1170" s="5" t="b">
        <f t="shared" si="37"/>
        <v>0</v>
      </c>
      <c r="U1170" s="5"/>
      <c r="V1170" s="5"/>
      <c r="W1170" s="5"/>
      <c r="X1170" s="5"/>
    </row>
    <row r="1171" spans="1:24" ht="12.75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13" t="b">
        <f t="shared" si="38"/>
        <v>0</v>
      </c>
      <c r="O1171" s="12" t="b">
        <f t="shared" si="39"/>
        <v>0</v>
      </c>
      <c r="P1171" s="16" t="b">
        <f t="shared" si="40"/>
        <v>0</v>
      </c>
      <c r="Q1171" s="16" t="b">
        <f t="shared" si="35"/>
        <v>0</v>
      </c>
      <c r="R1171" s="12" t="b">
        <f t="shared" si="41"/>
        <v>0</v>
      </c>
      <c r="S1171" s="12" t="b">
        <f t="shared" si="36"/>
        <v>0</v>
      </c>
      <c r="T1171" s="5" t="b">
        <f t="shared" si="37"/>
        <v>0</v>
      </c>
      <c r="U1171" s="5"/>
      <c r="V1171" s="5"/>
      <c r="W1171" s="5"/>
      <c r="X1171" s="5"/>
    </row>
    <row r="1172" spans="1:24" ht="12.75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13" t="b">
        <f t="shared" si="38"/>
        <v>0</v>
      </c>
      <c r="O1172" s="12" t="b">
        <f t="shared" si="39"/>
        <v>0</v>
      </c>
      <c r="P1172" s="16" t="b">
        <f t="shared" si="40"/>
        <v>0</v>
      </c>
      <c r="Q1172" s="16" t="b">
        <f t="shared" si="35"/>
        <v>0</v>
      </c>
      <c r="R1172" s="12" t="b">
        <f t="shared" si="41"/>
        <v>0</v>
      </c>
      <c r="S1172" s="12" t="b">
        <f t="shared" si="36"/>
        <v>0</v>
      </c>
      <c r="T1172" s="5" t="b">
        <f t="shared" si="37"/>
        <v>0</v>
      </c>
      <c r="U1172" s="5"/>
      <c r="V1172" s="5"/>
      <c r="W1172" s="5"/>
      <c r="X1172" s="5"/>
    </row>
    <row r="1173" spans="1:24" ht="12.75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13" t="b">
        <f t="shared" si="38"/>
        <v>0</v>
      </c>
      <c r="O1173" s="12" t="b">
        <f t="shared" si="39"/>
        <v>0</v>
      </c>
      <c r="P1173" s="16" t="b">
        <f t="shared" si="40"/>
        <v>0</v>
      </c>
      <c r="Q1173" s="16" t="b">
        <f t="shared" si="35"/>
        <v>0</v>
      </c>
      <c r="R1173" s="12" t="b">
        <f t="shared" si="41"/>
        <v>0</v>
      </c>
      <c r="S1173" s="12" t="b">
        <f t="shared" si="36"/>
        <v>0</v>
      </c>
      <c r="T1173" s="5" t="b">
        <f t="shared" si="37"/>
        <v>0</v>
      </c>
      <c r="U1173" s="5"/>
      <c r="V1173" s="5"/>
      <c r="W1173" s="5"/>
      <c r="X1173" s="5"/>
    </row>
    <row r="1174" spans="1:24" ht="12.75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13" t="b">
        <f t="shared" si="38"/>
        <v>0</v>
      </c>
      <c r="O1174" s="12" t="b">
        <f t="shared" si="39"/>
        <v>0</v>
      </c>
      <c r="P1174" s="16" t="b">
        <f t="shared" si="40"/>
        <v>0</v>
      </c>
      <c r="Q1174" s="16" t="b">
        <f t="shared" si="35"/>
        <v>0</v>
      </c>
      <c r="R1174" s="12" t="b">
        <f t="shared" si="41"/>
        <v>0</v>
      </c>
      <c r="S1174" s="12" t="b">
        <f t="shared" si="36"/>
        <v>0</v>
      </c>
      <c r="T1174" s="5" t="b">
        <f t="shared" si="37"/>
        <v>0</v>
      </c>
      <c r="U1174" s="5"/>
      <c r="V1174" s="5"/>
      <c r="W1174" s="5"/>
      <c r="X1174" s="5"/>
    </row>
    <row r="1175" spans="1:24" ht="12.75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13" t="b">
        <f t="shared" si="38"/>
        <v>0</v>
      </c>
      <c r="O1175" s="12" t="b">
        <f t="shared" si="39"/>
        <v>0</v>
      </c>
      <c r="P1175" s="16" t="b">
        <f t="shared" si="40"/>
        <v>0</v>
      </c>
      <c r="Q1175" s="16" t="b">
        <f t="shared" si="35"/>
        <v>0</v>
      </c>
      <c r="R1175" s="12" t="b">
        <f t="shared" si="41"/>
        <v>0</v>
      </c>
      <c r="S1175" s="12" t="b">
        <f t="shared" si="36"/>
        <v>0</v>
      </c>
      <c r="T1175" s="5" t="b">
        <f t="shared" si="37"/>
        <v>0</v>
      </c>
      <c r="U1175" s="5"/>
      <c r="V1175" s="5"/>
      <c r="W1175" s="5"/>
      <c r="X1175" s="5"/>
    </row>
    <row r="1176" spans="1:24" ht="12.75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13" t="b">
        <f t="shared" si="38"/>
        <v>0</v>
      </c>
      <c r="O1176" s="12" t="b">
        <f t="shared" si="39"/>
        <v>0</v>
      </c>
      <c r="P1176" s="16" t="b">
        <f t="shared" si="40"/>
        <v>0</v>
      </c>
      <c r="Q1176" s="16" t="b">
        <f t="shared" si="35"/>
        <v>0</v>
      </c>
      <c r="R1176" s="12" t="b">
        <f t="shared" si="41"/>
        <v>0</v>
      </c>
      <c r="S1176" s="12" t="b">
        <f t="shared" si="36"/>
        <v>0</v>
      </c>
      <c r="T1176" s="5" t="b">
        <f t="shared" si="37"/>
        <v>0</v>
      </c>
      <c r="U1176" s="5"/>
      <c r="V1176" s="5"/>
      <c r="W1176" s="5"/>
      <c r="X1176" s="5"/>
    </row>
    <row r="1177" spans="1:24" ht="12.75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13" t="b">
        <f t="shared" si="38"/>
        <v>0</v>
      </c>
      <c r="O1177" s="12" t="b">
        <f t="shared" si="39"/>
        <v>0</v>
      </c>
      <c r="P1177" s="16" t="b">
        <f t="shared" si="40"/>
        <v>0</v>
      </c>
      <c r="Q1177" s="16" t="b">
        <f t="shared" si="35"/>
        <v>0</v>
      </c>
      <c r="R1177" s="12" t="b">
        <f t="shared" si="41"/>
        <v>0</v>
      </c>
      <c r="S1177" s="12" t="b">
        <f t="shared" si="36"/>
        <v>0</v>
      </c>
      <c r="T1177" s="5" t="b">
        <f t="shared" si="37"/>
        <v>0</v>
      </c>
      <c r="U1177" s="5"/>
      <c r="V1177" s="5"/>
      <c r="W1177" s="5"/>
      <c r="X1177" s="5"/>
    </row>
    <row r="1178" spans="1:24" ht="12.75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13" t="b">
        <f t="shared" si="38"/>
        <v>0</v>
      </c>
      <c r="O1178" s="12" t="b">
        <f t="shared" si="39"/>
        <v>0</v>
      </c>
      <c r="P1178" s="16" t="b">
        <f t="shared" si="40"/>
        <v>0</v>
      </c>
      <c r="Q1178" s="16" t="b">
        <f t="shared" si="35"/>
        <v>0</v>
      </c>
      <c r="R1178" s="12" t="b">
        <f t="shared" si="41"/>
        <v>0</v>
      </c>
      <c r="S1178" s="12" t="b">
        <f t="shared" si="36"/>
        <v>0</v>
      </c>
      <c r="T1178" s="5" t="b">
        <f t="shared" si="37"/>
        <v>0</v>
      </c>
      <c r="U1178" s="5"/>
      <c r="V1178" s="5"/>
      <c r="W1178" s="5"/>
      <c r="X1178" s="5"/>
    </row>
    <row r="1179" spans="1:24" ht="12.75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13" t="b">
        <f t="shared" si="38"/>
        <v>0</v>
      </c>
      <c r="O1179" s="12" t="b">
        <f t="shared" si="39"/>
        <v>0</v>
      </c>
      <c r="P1179" s="16" t="b">
        <f t="shared" si="40"/>
        <v>0</v>
      </c>
      <c r="Q1179" s="16" t="b">
        <f t="shared" si="35"/>
        <v>0</v>
      </c>
      <c r="R1179" s="12" t="b">
        <f t="shared" si="41"/>
        <v>0</v>
      </c>
      <c r="S1179" s="12" t="b">
        <f t="shared" si="36"/>
        <v>0</v>
      </c>
      <c r="T1179" s="5" t="b">
        <f t="shared" si="37"/>
        <v>0</v>
      </c>
      <c r="U1179" s="5"/>
      <c r="V1179" s="5"/>
      <c r="W1179" s="5"/>
      <c r="X1179" s="5"/>
    </row>
    <row r="1180" spans="1:24" ht="12.75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13" t="b">
        <f t="shared" si="38"/>
        <v>0</v>
      </c>
      <c r="O1180" s="12" t="b">
        <f t="shared" si="39"/>
        <v>0</v>
      </c>
      <c r="P1180" s="16" t="b">
        <f t="shared" si="40"/>
        <v>0</v>
      </c>
      <c r="Q1180" s="16" t="b">
        <f t="shared" si="35"/>
        <v>0</v>
      </c>
      <c r="R1180" s="12" t="b">
        <f t="shared" si="41"/>
        <v>0</v>
      </c>
      <c r="S1180" s="12" t="b">
        <f t="shared" si="36"/>
        <v>0</v>
      </c>
      <c r="T1180" s="5" t="b">
        <f t="shared" si="37"/>
        <v>0</v>
      </c>
      <c r="U1180" s="5"/>
      <c r="V1180" s="5"/>
      <c r="W1180" s="5"/>
      <c r="X1180" s="5"/>
    </row>
    <row r="1181" spans="1:24" ht="12.75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13" t="b">
        <f t="shared" si="38"/>
        <v>0</v>
      </c>
      <c r="O1181" s="12" t="b">
        <f t="shared" si="39"/>
        <v>0</v>
      </c>
      <c r="P1181" s="16" t="b">
        <f t="shared" si="40"/>
        <v>0</v>
      </c>
      <c r="Q1181" s="16" t="b">
        <f t="shared" si="35"/>
        <v>0</v>
      </c>
      <c r="R1181" s="12" t="b">
        <f t="shared" si="41"/>
        <v>0</v>
      </c>
      <c r="S1181" s="12" t="b">
        <f t="shared" si="36"/>
        <v>0</v>
      </c>
      <c r="T1181" s="5" t="b">
        <f t="shared" si="37"/>
        <v>0</v>
      </c>
      <c r="U1181" s="5"/>
      <c r="V1181" s="5"/>
      <c r="W1181" s="5"/>
      <c r="X1181" s="5"/>
    </row>
    <row r="1182" spans="1:24" ht="12.75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13" t="b">
        <f t="shared" si="38"/>
        <v>0</v>
      </c>
      <c r="O1182" s="12" t="b">
        <f t="shared" si="39"/>
        <v>0</v>
      </c>
      <c r="P1182" s="16" t="b">
        <f t="shared" si="40"/>
        <v>0</v>
      </c>
      <c r="Q1182" s="16" t="b">
        <f t="shared" si="35"/>
        <v>0</v>
      </c>
      <c r="R1182" s="12" t="b">
        <f t="shared" si="41"/>
        <v>0</v>
      </c>
      <c r="S1182" s="12" t="b">
        <f t="shared" si="36"/>
        <v>0</v>
      </c>
      <c r="T1182" s="5" t="b">
        <f t="shared" si="37"/>
        <v>0</v>
      </c>
      <c r="U1182" s="5"/>
      <c r="V1182" s="5"/>
      <c r="W1182" s="5"/>
      <c r="X1182" s="5"/>
    </row>
    <row r="1183" spans="1:24" ht="12.75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13" t="b">
        <f t="shared" si="38"/>
        <v>0</v>
      </c>
      <c r="O1183" s="12" t="b">
        <f t="shared" si="39"/>
        <v>0</v>
      </c>
      <c r="P1183" s="16" t="b">
        <f t="shared" si="40"/>
        <v>0</v>
      </c>
      <c r="Q1183" s="16" t="b">
        <f t="shared" si="35"/>
        <v>0</v>
      </c>
      <c r="R1183" s="12" t="b">
        <f t="shared" si="41"/>
        <v>0</v>
      </c>
      <c r="S1183" s="12" t="b">
        <f t="shared" si="36"/>
        <v>0</v>
      </c>
      <c r="T1183" s="5" t="b">
        <f t="shared" si="37"/>
        <v>0</v>
      </c>
      <c r="U1183" s="5"/>
      <c r="V1183" s="5"/>
      <c r="W1183" s="5"/>
      <c r="X1183" s="5"/>
    </row>
    <row r="1184" spans="1:24" ht="12.75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13" t="b">
        <f t="shared" si="38"/>
        <v>0</v>
      </c>
      <c r="O1184" s="12" t="b">
        <f t="shared" si="39"/>
        <v>0</v>
      </c>
      <c r="P1184" s="16" t="b">
        <f t="shared" si="40"/>
        <v>0</v>
      </c>
      <c r="Q1184" s="16" t="b">
        <f t="shared" si="35"/>
        <v>0</v>
      </c>
      <c r="R1184" s="12" t="b">
        <f t="shared" si="41"/>
        <v>0</v>
      </c>
      <c r="S1184" s="12" t="b">
        <f t="shared" si="36"/>
        <v>0</v>
      </c>
      <c r="T1184" s="5" t="b">
        <f t="shared" si="37"/>
        <v>0</v>
      </c>
      <c r="U1184" s="5"/>
      <c r="V1184" s="5"/>
      <c r="W1184" s="5"/>
      <c r="X1184" s="5"/>
    </row>
    <row r="1185" spans="1:24" ht="12.75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13" t="b">
        <f t="shared" si="38"/>
        <v>0</v>
      </c>
      <c r="O1185" s="12" t="b">
        <f t="shared" si="39"/>
        <v>0</v>
      </c>
      <c r="P1185" s="16" t="b">
        <f t="shared" si="40"/>
        <v>0</v>
      </c>
      <c r="Q1185" s="16" t="b">
        <f t="shared" si="35"/>
        <v>0</v>
      </c>
      <c r="R1185" s="12" t="b">
        <f t="shared" si="41"/>
        <v>0</v>
      </c>
      <c r="S1185" s="12" t="b">
        <f t="shared" si="36"/>
        <v>0</v>
      </c>
      <c r="T1185" s="5" t="b">
        <f t="shared" si="37"/>
        <v>0</v>
      </c>
      <c r="U1185" s="5"/>
      <c r="V1185" s="5"/>
      <c r="W1185" s="5"/>
      <c r="X1185" s="5"/>
    </row>
    <row r="1186" spans="1:24" ht="12.75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13" t="b">
        <f t="shared" si="38"/>
        <v>0</v>
      </c>
      <c r="O1186" s="12" t="b">
        <f t="shared" si="39"/>
        <v>0</v>
      </c>
      <c r="P1186" s="16" t="b">
        <f t="shared" si="40"/>
        <v>0</v>
      </c>
      <c r="Q1186" s="16" t="b">
        <f t="shared" si="35"/>
        <v>0</v>
      </c>
      <c r="R1186" s="12" t="b">
        <f t="shared" si="41"/>
        <v>0</v>
      </c>
      <c r="S1186" s="12" t="b">
        <f t="shared" si="36"/>
        <v>0</v>
      </c>
      <c r="T1186" s="5" t="b">
        <f t="shared" si="37"/>
        <v>0</v>
      </c>
      <c r="U1186" s="5"/>
      <c r="V1186" s="5"/>
      <c r="W1186" s="5"/>
      <c r="X1186" s="5"/>
    </row>
    <row r="1187" spans="1:24" ht="12.75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13" t="b">
        <f t="shared" si="38"/>
        <v>0</v>
      </c>
      <c r="O1187" s="12" t="b">
        <f t="shared" si="39"/>
        <v>0</v>
      </c>
      <c r="P1187" s="16" t="b">
        <f t="shared" si="40"/>
        <v>0</v>
      </c>
      <c r="Q1187" s="16" t="b">
        <f t="shared" si="35"/>
        <v>0</v>
      </c>
      <c r="R1187" s="12" t="b">
        <f t="shared" si="41"/>
        <v>0</v>
      </c>
      <c r="S1187" s="12" t="b">
        <f t="shared" si="36"/>
        <v>0</v>
      </c>
      <c r="T1187" s="5" t="b">
        <f t="shared" si="37"/>
        <v>0</v>
      </c>
      <c r="U1187" s="5"/>
      <c r="V1187" s="5"/>
      <c r="W1187" s="5"/>
      <c r="X1187" s="5"/>
    </row>
    <row r="1188" spans="1:24" ht="12.75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13" t="b">
        <f t="shared" si="38"/>
        <v>0</v>
      </c>
      <c r="O1188" s="12" t="b">
        <f t="shared" si="39"/>
        <v>0</v>
      </c>
      <c r="P1188" s="16" t="b">
        <f t="shared" si="40"/>
        <v>0</v>
      </c>
      <c r="Q1188" s="16" t="b">
        <f t="shared" si="35"/>
        <v>0</v>
      </c>
      <c r="R1188" s="12" t="b">
        <f t="shared" si="41"/>
        <v>0</v>
      </c>
      <c r="S1188" s="12" t="b">
        <f t="shared" si="36"/>
        <v>0</v>
      </c>
      <c r="T1188" s="5" t="b">
        <f t="shared" si="37"/>
        <v>0</v>
      </c>
      <c r="U1188" s="5"/>
      <c r="V1188" s="5"/>
      <c r="W1188" s="5"/>
      <c r="X1188" s="5"/>
    </row>
    <row r="1189" spans="1:24" ht="12.75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13" t="b">
        <f t="shared" si="38"/>
        <v>0</v>
      </c>
      <c r="O1189" s="12" t="b">
        <f t="shared" si="39"/>
        <v>0</v>
      </c>
      <c r="P1189" s="16" t="b">
        <f t="shared" si="40"/>
        <v>0</v>
      </c>
      <c r="Q1189" s="16" t="b">
        <f t="shared" si="35"/>
        <v>0</v>
      </c>
      <c r="R1189" s="12" t="b">
        <f t="shared" si="41"/>
        <v>0</v>
      </c>
      <c r="S1189" s="12" t="b">
        <f t="shared" si="36"/>
        <v>0</v>
      </c>
      <c r="T1189" s="5" t="b">
        <f t="shared" si="37"/>
        <v>0</v>
      </c>
      <c r="U1189" s="5"/>
      <c r="V1189" s="5"/>
      <c r="W1189" s="5"/>
      <c r="X1189" s="5"/>
    </row>
    <row r="1190" spans="1:24" ht="12.75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13" t="b">
        <f t="shared" si="38"/>
        <v>0</v>
      </c>
      <c r="O1190" s="12" t="b">
        <f t="shared" si="39"/>
        <v>0</v>
      </c>
      <c r="P1190" s="16" t="b">
        <f t="shared" si="40"/>
        <v>0</v>
      </c>
      <c r="Q1190" s="16" t="b">
        <f t="shared" si="35"/>
        <v>0</v>
      </c>
      <c r="R1190" s="12" t="b">
        <f t="shared" si="41"/>
        <v>0</v>
      </c>
      <c r="S1190" s="12" t="b">
        <f t="shared" si="36"/>
        <v>0</v>
      </c>
      <c r="T1190" s="5" t="b">
        <f t="shared" si="37"/>
        <v>0</v>
      </c>
      <c r="U1190" s="5"/>
      <c r="V1190" s="5"/>
      <c r="W1190" s="5"/>
      <c r="X1190" s="5"/>
    </row>
    <row r="1191" spans="1:24" ht="12.75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13" t="b">
        <f t="shared" si="38"/>
        <v>0</v>
      </c>
      <c r="O1191" s="12" t="b">
        <f t="shared" si="39"/>
        <v>0</v>
      </c>
      <c r="P1191" s="16" t="b">
        <f t="shared" si="40"/>
        <v>0</v>
      </c>
      <c r="Q1191" s="16" t="b">
        <f t="shared" si="35"/>
        <v>0</v>
      </c>
      <c r="R1191" s="12" t="b">
        <f t="shared" si="41"/>
        <v>0</v>
      </c>
      <c r="S1191" s="12" t="b">
        <f t="shared" si="36"/>
        <v>0</v>
      </c>
      <c r="T1191" s="5" t="b">
        <f t="shared" si="37"/>
        <v>0</v>
      </c>
      <c r="U1191" s="5"/>
      <c r="V1191" s="5"/>
      <c r="W1191" s="5"/>
      <c r="X1191" s="5"/>
    </row>
    <row r="1192" spans="1:24" ht="12.75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13" t="b">
        <f t="shared" si="38"/>
        <v>0</v>
      </c>
      <c r="O1192" s="12" t="b">
        <f t="shared" si="39"/>
        <v>0</v>
      </c>
      <c r="P1192" s="16" t="b">
        <f t="shared" si="40"/>
        <v>0</v>
      </c>
      <c r="Q1192" s="16" t="b">
        <f t="shared" si="35"/>
        <v>0</v>
      </c>
      <c r="R1192" s="12" t="b">
        <f t="shared" si="41"/>
        <v>0</v>
      </c>
      <c r="S1192" s="12" t="b">
        <f t="shared" si="36"/>
        <v>0</v>
      </c>
      <c r="T1192" s="5" t="b">
        <f t="shared" si="37"/>
        <v>0</v>
      </c>
      <c r="U1192" s="5"/>
      <c r="V1192" s="5"/>
      <c r="W1192" s="5"/>
      <c r="X1192" s="5"/>
    </row>
    <row r="1193" spans="1:24" ht="12.75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13" t="b">
        <f t="shared" si="38"/>
        <v>0</v>
      </c>
      <c r="O1193" s="12" t="b">
        <f t="shared" si="39"/>
        <v>0</v>
      </c>
      <c r="P1193" s="16" t="b">
        <f t="shared" si="40"/>
        <v>0</v>
      </c>
      <c r="Q1193" s="16" t="b">
        <f t="shared" si="35"/>
        <v>0</v>
      </c>
      <c r="R1193" s="12" t="b">
        <f t="shared" si="41"/>
        <v>0</v>
      </c>
      <c r="S1193" s="12" t="b">
        <f t="shared" si="36"/>
        <v>0</v>
      </c>
      <c r="T1193" s="5" t="b">
        <f t="shared" si="37"/>
        <v>0</v>
      </c>
      <c r="U1193" s="5"/>
      <c r="V1193" s="5"/>
      <c r="W1193" s="5"/>
      <c r="X1193" s="5"/>
    </row>
    <row r="1194" spans="1:24" ht="12.75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13" t="b">
        <f t="shared" si="38"/>
        <v>0</v>
      </c>
      <c r="O1194" s="12" t="b">
        <f t="shared" si="39"/>
        <v>0</v>
      </c>
      <c r="P1194" s="16" t="b">
        <f t="shared" si="40"/>
        <v>0</v>
      </c>
      <c r="Q1194" s="16" t="b">
        <f t="shared" si="35"/>
        <v>0</v>
      </c>
      <c r="R1194" s="12" t="b">
        <f t="shared" si="41"/>
        <v>0</v>
      </c>
      <c r="S1194" s="12" t="b">
        <f t="shared" si="36"/>
        <v>0</v>
      </c>
      <c r="T1194" s="5" t="b">
        <f t="shared" si="37"/>
        <v>0</v>
      </c>
      <c r="U1194" s="5"/>
      <c r="V1194" s="5"/>
      <c r="W1194" s="5"/>
      <c r="X1194" s="5"/>
    </row>
    <row r="1195" spans="1:24" ht="12.75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13" t="b">
        <f t="shared" si="38"/>
        <v>0</v>
      </c>
      <c r="O1195" s="12" t="b">
        <f t="shared" si="39"/>
        <v>0</v>
      </c>
      <c r="P1195" s="16" t="b">
        <f t="shared" si="40"/>
        <v>0</v>
      </c>
      <c r="Q1195" s="16" t="b">
        <f t="shared" si="35"/>
        <v>0</v>
      </c>
      <c r="R1195" s="12" t="b">
        <f t="shared" si="41"/>
        <v>0</v>
      </c>
      <c r="S1195" s="12" t="b">
        <f t="shared" si="36"/>
        <v>0</v>
      </c>
      <c r="T1195" s="5" t="b">
        <f t="shared" si="37"/>
        <v>0</v>
      </c>
      <c r="U1195" s="5"/>
      <c r="V1195" s="5"/>
      <c r="W1195" s="5"/>
      <c r="X1195" s="5"/>
    </row>
    <row r="1196" spans="1:24" ht="12.75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13" t="b">
        <f t="shared" si="38"/>
        <v>0</v>
      </c>
      <c r="O1196" s="12" t="b">
        <f t="shared" si="39"/>
        <v>0</v>
      </c>
      <c r="P1196" s="16" t="b">
        <f t="shared" si="40"/>
        <v>0</v>
      </c>
      <c r="Q1196" s="16" t="b">
        <f t="shared" si="35"/>
        <v>0</v>
      </c>
      <c r="R1196" s="12" t="b">
        <f t="shared" si="41"/>
        <v>0</v>
      </c>
      <c r="S1196" s="12" t="b">
        <f t="shared" si="36"/>
        <v>0</v>
      </c>
      <c r="T1196" s="5" t="b">
        <f t="shared" si="37"/>
        <v>0</v>
      </c>
      <c r="U1196" s="5"/>
      <c r="V1196" s="5"/>
      <c r="W1196" s="5"/>
      <c r="X1196" s="5"/>
    </row>
    <row r="1197" spans="1:24" ht="12.75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13" t="b">
        <f t="shared" si="38"/>
        <v>0</v>
      </c>
      <c r="O1197" s="12" t="b">
        <f t="shared" si="39"/>
        <v>0</v>
      </c>
      <c r="P1197" s="16" t="b">
        <f t="shared" si="40"/>
        <v>0</v>
      </c>
      <c r="Q1197" s="16" t="b">
        <f t="shared" si="35"/>
        <v>0</v>
      </c>
      <c r="R1197" s="12" t="b">
        <f t="shared" si="41"/>
        <v>0</v>
      </c>
      <c r="S1197" s="12" t="b">
        <f t="shared" si="36"/>
        <v>0</v>
      </c>
      <c r="T1197" s="5" t="b">
        <f t="shared" si="37"/>
        <v>0</v>
      </c>
      <c r="U1197" s="5"/>
      <c r="V1197" s="5"/>
      <c r="W1197" s="5"/>
      <c r="X1197" s="5"/>
    </row>
    <row r="1198" spans="1:24" ht="12.75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13" t="b">
        <f t="shared" si="38"/>
        <v>0</v>
      </c>
      <c r="O1198" s="12" t="b">
        <f t="shared" si="39"/>
        <v>0</v>
      </c>
      <c r="P1198" s="16" t="b">
        <f t="shared" si="40"/>
        <v>0</v>
      </c>
      <c r="Q1198" s="16" t="b">
        <f t="shared" si="35"/>
        <v>0</v>
      </c>
      <c r="R1198" s="12" t="b">
        <f t="shared" si="41"/>
        <v>0</v>
      </c>
      <c r="S1198" s="12" t="b">
        <f t="shared" si="36"/>
        <v>0</v>
      </c>
      <c r="T1198" s="5" t="b">
        <f t="shared" si="37"/>
        <v>0</v>
      </c>
      <c r="U1198" s="5"/>
      <c r="V1198" s="5"/>
      <c r="W1198" s="5"/>
      <c r="X1198" s="5"/>
    </row>
    <row r="1199" spans="1:24" ht="12.75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13" t="b">
        <f t="shared" si="38"/>
        <v>0</v>
      </c>
      <c r="O1199" s="12" t="b">
        <f t="shared" si="39"/>
        <v>0</v>
      </c>
      <c r="P1199" s="16" t="b">
        <f t="shared" si="40"/>
        <v>0</v>
      </c>
      <c r="Q1199" s="16" t="b">
        <f t="shared" si="35"/>
        <v>0</v>
      </c>
      <c r="R1199" s="12" t="b">
        <f t="shared" si="41"/>
        <v>0</v>
      </c>
      <c r="S1199" s="12" t="b">
        <f t="shared" si="36"/>
        <v>0</v>
      </c>
      <c r="T1199" s="5" t="b">
        <f t="shared" si="37"/>
        <v>0</v>
      </c>
      <c r="U1199" s="5"/>
      <c r="V1199" s="5"/>
      <c r="W1199" s="5"/>
      <c r="X1199" s="5"/>
    </row>
    <row r="1200" spans="1:24" ht="12.75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13" t="b">
        <f t="shared" si="38"/>
        <v>0</v>
      </c>
      <c r="O1200" s="12" t="b">
        <f t="shared" si="39"/>
        <v>0</v>
      </c>
      <c r="P1200" s="16" t="b">
        <f t="shared" si="40"/>
        <v>0</v>
      </c>
      <c r="Q1200" s="16" t="b">
        <f t="shared" si="35"/>
        <v>0</v>
      </c>
      <c r="R1200" s="12" t="b">
        <f t="shared" si="41"/>
        <v>0</v>
      </c>
      <c r="S1200" s="12" t="b">
        <f t="shared" si="36"/>
        <v>0</v>
      </c>
      <c r="T1200" s="5" t="b">
        <f t="shared" si="37"/>
        <v>0</v>
      </c>
      <c r="U1200" s="5"/>
      <c r="V1200" s="5"/>
      <c r="W1200" s="5"/>
      <c r="X1200" s="5"/>
    </row>
    <row r="1201" spans="1:24" ht="12.75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13" t="b">
        <f t="shared" si="38"/>
        <v>0</v>
      </c>
      <c r="O1201" s="12" t="b">
        <f t="shared" si="39"/>
        <v>0</v>
      </c>
      <c r="P1201" s="16" t="b">
        <f t="shared" si="40"/>
        <v>0</v>
      </c>
      <c r="Q1201" s="16" t="b">
        <f t="shared" si="35"/>
        <v>0</v>
      </c>
      <c r="R1201" s="12" t="b">
        <f t="shared" si="41"/>
        <v>0</v>
      </c>
      <c r="S1201" s="12" t="b">
        <f t="shared" si="36"/>
        <v>0</v>
      </c>
      <c r="T1201" s="5" t="b">
        <f t="shared" si="37"/>
        <v>0</v>
      </c>
      <c r="U1201" s="5"/>
      <c r="V1201" s="5"/>
      <c r="W1201" s="5"/>
      <c r="X1201" s="5"/>
    </row>
    <row r="1202" spans="1:24" ht="12.75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13" t="b">
        <f t="shared" si="38"/>
        <v>0</v>
      </c>
      <c r="O1202" s="12" t="b">
        <f t="shared" si="39"/>
        <v>0</v>
      </c>
      <c r="P1202" s="16" t="b">
        <f t="shared" si="40"/>
        <v>0</v>
      </c>
      <c r="Q1202" s="16" t="b">
        <f t="shared" si="35"/>
        <v>0</v>
      </c>
      <c r="R1202" s="12" t="b">
        <f t="shared" si="41"/>
        <v>0</v>
      </c>
      <c r="S1202" s="12" t="b">
        <f t="shared" si="36"/>
        <v>0</v>
      </c>
      <c r="T1202" s="5" t="b">
        <f t="shared" si="37"/>
        <v>0</v>
      </c>
      <c r="U1202" s="5"/>
      <c r="V1202" s="5"/>
      <c r="W1202" s="5"/>
      <c r="X1202" s="5"/>
    </row>
    <row r="1203" spans="1:24" ht="12.75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13" t="b">
        <f t="shared" si="38"/>
        <v>0</v>
      </c>
      <c r="O1203" s="12" t="b">
        <f t="shared" si="39"/>
        <v>0</v>
      </c>
      <c r="P1203" s="16" t="b">
        <f t="shared" si="40"/>
        <v>0</v>
      </c>
      <c r="Q1203" s="16" t="b">
        <f t="shared" si="35"/>
        <v>0</v>
      </c>
      <c r="R1203" s="12" t="b">
        <f t="shared" si="41"/>
        <v>0</v>
      </c>
      <c r="S1203" s="12" t="b">
        <f t="shared" si="36"/>
        <v>0</v>
      </c>
      <c r="T1203" s="5" t="b">
        <f t="shared" si="37"/>
        <v>0</v>
      </c>
      <c r="U1203" s="5"/>
      <c r="V1203" s="5"/>
      <c r="W1203" s="5"/>
      <c r="X1203" s="5"/>
    </row>
    <row r="1204" spans="1:24" ht="12.75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13" t="b">
        <f t="shared" si="38"/>
        <v>0</v>
      </c>
      <c r="O1204" s="12" t="b">
        <f t="shared" si="39"/>
        <v>0</v>
      </c>
      <c r="P1204" s="16" t="b">
        <f t="shared" si="40"/>
        <v>0</v>
      </c>
      <c r="Q1204" s="16" t="b">
        <f t="shared" si="35"/>
        <v>0</v>
      </c>
      <c r="R1204" s="12" t="b">
        <f t="shared" si="41"/>
        <v>0</v>
      </c>
      <c r="S1204" s="12" t="b">
        <f t="shared" si="36"/>
        <v>0</v>
      </c>
      <c r="T1204" s="5" t="b">
        <f t="shared" si="37"/>
        <v>0</v>
      </c>
      <c r="U1204" s="5"/>
      <c r="V1204" s="5"/>
      <c r="W1204" s="5"/>
      <c r="X1204" s="5"/>
    </row>
    <row r="1205" spans="1:24" ht="12.75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13" t="b">
        <f t="shared" si="38"/>
        <v>0</v>
      </c>
      <c r="O1205" s="12" t="b">
        <f t="shared" si="39"/>
        <v>0</v>
      </c>
      <c r="P1205" s="16" t="b">
        <f t="shared" si="40"/>
        <v>0</v>
      </c>
      <c r="Q1205" s="16" t="b">
        <f t="shared" si="35"/>
        <v>0</v>
      </c>
      <c r="R1205" s="12" t="b">
        <f t="shared" si="41"/>
        <v>0</v>
      </c>
      <c r="S1205" s="12" t="b">
        <f t="shared" si="36"/>
        <v>0</v>
      </c>
      <c r="T1205" s="5" t="b">
        <f t="shared" si="37"/>
        <v>0</v>
      </c>
      <c r="U1205" s="5"/>
      <c r="V1205" s="5"/>
      <c r="W1205" s="5"/>
      <c r="X1205" s="5"/>
    </row>
    <row r="1206" spans="1:24" ht="12.75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13" t="b">
        <f t="shared" si="38"/>
        <v>0</v>
      </c>
      <c r="O1206" s="12" t="b">
        <f t="shared" si="39"/>
        <v>0</v>
      </c>
      <c r="P1206" s="16" t="b">
        <f t="shared" si="40"/>
        <v>0</v>
      </c>
      <c r="Q1206" s="16" t="b">
        <f t="shared" si="35"/>
        <v>0</v>
      </c>
      <c r="R1206" s="12" t="b">
        <f t="shared" si="41"/>
        <v>0</v>
      </c>
      <c r="S1206" s="12" t="b">
        <f t="shared" si="36"/>
        <v>0</v>
      </c>
      <c r="T1206" s="5" t="b">
        <f t="shared" si="37"/>
        <v>0</v>
      </c>
      <c r="U1206" s="5"/>
      <c r="V1206" s="5"/>
      <c r="W1206" s="5"/>
      <c r="X1206" s="5"/>
    </row>
    <row r="1207" spans="1:24" ht="12.75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13" t="b">
        <f t="shared" si="38"/>
        <v>0</v>
      </c>
      <c r="O1207" s="12" t="b">
        <f t="shared" si="39"/>
        <v>0</v>
      </c>
      <c r="P1207" s="16" t="b">
        <f t="shared" si="40"/>
        <v>0</v>
      </c>
      <c r="Q1207" s="16" t="b">
        <f t="shared" si="35"/>
        <v>0</v>
      </c>
      <c r="R1207" s="12" t="b">
        <f t="shared" si="41"/>
        <v>0</v>
      </c>
      <c r="S1207" s="12" t="b">
        <f t="shared" si="36"/>
        <v>0</v>
      </c>
      <c r="T1207" s="5" t="b">
        <f t="shared" si="37"/>
        <v>0</v>
      </c>
      <c r="U1207" s="5"/>
      <c r="V1207" s="5"/>
      <c r="W1207" s="5"/>
      <c r="X1207" s="5"/>
    </row>
    <row r="1208" spans="1:24" ht="12.75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13" t="b">
        <f t="shared" si="38"/>
        <v>0</v>
      </c>
      <c r="O1208" s="12" t="b">
        <f t="shared" si="39"/>
        <v>0</v>
      </c>
      <c r="P1208" s="16" t="b">
        <f t="shared" si="40"/>
        <v>0</v>
      </c>
      <c r="Q1208" s="16" t="b">
        <f t="shared" si="35"/>
        <v>0</v>
      </c>
      <c r="R1208" s="12" t="b">
        <f t="shared" si="41"/>
        <v>0</v>
      </c>
      <c r="S1208" s="12" t="b">
        <f t="shared" si="36"/>
        <v>0</v>
      </c>
      <c r="T1208" s="5" t="b">
        <f t="shared" si="37"/>
        <v>0</v>
      </c>
      <c r="U1208" s="5"/>
      <c r="V1208" s="5"/>
      <c r="W1208" s="5"/>
      <c r="X1208" s="5"/>
    </row>
    <row r="1209" spans="1:24" ht="12.75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13" t="b">
        <f t="shared" si="38"/>
        <v>0</v>
      </c>
      <c r="O1209" s="12" t="b">
        <f t="shared" si="39"/>
        <v>0</v>
      </c>
      <c r="P1209" s="16" t="b">
        <f t="shared" si="40"/>
        <v>0</v>
      </c>
      <c r="Q1209" s="16" t="b">
        <f t="shared" si="35"/>
        <v>0</v>
      </c>
      <c r="R1209" s="12" t="b">
        <f t="shared" si="41"/>
        <v>0</v>
      </c>
      <c r="S1209" s="12" t="b">
        <f t="shared" si="36"/>
        <v>0</v>
      </c>
      <c r="T1209" s="5" t="b">
        <f t="shared" si="37"/>
        <v>0</v>
      </c>
      <c r="U1209" s="5"/>
      <c r="V1209" s="5"/>
      <c r="W1209" s="5"/>
      <c r="X1209" s="5"/>
    </row>
    <row r="1210" spans="1:24" ht="12.75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13" t="b">
        <f t="shared" si="38"/>
        <v>0</v>
      </c>
      <c r="O1210" s="12" t="b">
        <f t="shared" si="39"/>
        <v>0</v>
      </c>
      <c r="P1210" s="16" t="b">
        <f t="shared" si="40"/>
        <v>0</v>
      </c>
      <c r="Q1210" s="16" t="b">
        <f t="shared" si="35"/>
        <v>0</v>
      </c>
      <c r="R1210" s="12" t="b">
        <f t="shared" si="41"/>
        <v>0</v>
      </c>
      <c r="S1210" s="12" t="b">
        <f t="shared" si="36"/>
        <v>0</v>
      </c>
      <c r="T1210" s="5" t="b">
        <f t="shared" si="37"/>
        <v>0</v>
      </c>
      <c r="U1210" s="5"/>
      <c r="V1210" s="5"/>
      <c r="W1210" s="5"/>
      <c r="X1210" s="5"/>
    </row>
    <row r="1211" spans="1:24" ht="12.75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13" t="b">
        <f t="shared" si="38"/>
        <v>0</v>
      </c>
      <c r="O1211" s="12" t="b">
        <f t="shared" si="39"/>
        <v>0</v>
      </c>
      <c r="P1211" s="16" t="b">
        <f t="shared" si="40"/>
        <v>0</v>
      </c>
      <c r="Q1211" s="16" t="b">
        <f t="shared" si="35"/>
        <v>0</v>
      </c>
      <c r="R1211" s="12" t="b">
        <f t="shared" si="41"/>
        <v>0</v>
      </c>
      <c r="S1211" s="12" t="b">
        <f t="shared" si="36"/>
        <v>0</v>
      </c>
      <c r="T1211" s="5" t="b">
        <f t="shared" si="37"/>
        <v>0</v>
      </c>
      <c r="U1211" s="5"/>
      <c r="V1211" s="5"/>
      <c r="W1211" s="5"/>
      <c r="X1211" s="5"/>
    </row>
    <row r="1212" spans="1:24" ht="12.75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13" t="b">
        <f t="shared" si="38"/>
        <v>0</v>
      </c>
      <c r="O1212" s="12" t="b">
        <f t="shared" si="39"/>
        <v>0</v>
      </c>
      <c r="P1212" s="16" t="b">
        <f t="shared" si="40"/>
        <v>0</v>
      </c>
      <c r="Q1212" s="16" t="b">
        <f t="shared" si="35"/>
        <v>0</v>
      </c>
      <c r="R1212" s="12" t="b">
        <f t="shared" si="41"/>
        <v>0</v>
      </c>
      <c r="S1212" s="12" t="b">
        <f t="shared" si="36"/>
        <v>0</v>
      </c>
      <c r="T1212" s="5" t="b">
        <f t="shared" si="37"/>
        <v>0</v>
      </c>
      <c r="U1212" s="5"/>
      <c r="V1212" s="5"/>
      <c r="W1212" s="5"/>
      <c r="X1212" s="5"/>
    </row>
    <row r="1213" spans="1:24" ht="12.75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13" t="b">
        <f t="shared" si="38"/>
        <v>0</v>
      </c>
      <c r="O1213" s="12" t="b">
        <f t="shared" si="39"/>
        <v>0</v>
      </c>
      <c r="P1213" s="16" t="b">
        <f t="shared" si="40"/>
        <v>0</v>
      </c>
      <c r="Q1213" s="16" t="b">
        <f t="shared" si="35"/>
        <v>0</v>
      </c>
      <c r="R1213" s="12" t="b">
        <f t="shared" si="41"/>
        <v>0</v>
      </c>
      <c r="S1213" s="12" t="b">
        <f t="shared" si="36"/>
        <v>0</v>
      </c>
      <c r="T1213" s="5" t="b">
        <f t="shared" si="37"/>
        <v>0</v>
      </c>
      <c r="U1213" s="5"/>
      <c r="V1213" s="5"/>
      <c r="W1213" s="5"/>
      <c r="X1213" s="5"/>
    </row>
    <row r="1214" spans="1:24" ht="12.75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13" t="b">
        <f t="shared" si="38"/>
        <v>0</v>
      </c>
      <c r="O1214" s="12" t="b">
        <f t="shared" si="39"/>
        <v>0</v>
      </c>
      <c r="P1214" s="16" t="b">
        <f t="shared" si="40"/>
        <v>0</v>
      </c>
      <c r="Q1214" s="16" t="b">
        <f t="shared" si="35"/>
        <v>0</v>
      </c>
      <c r="R1214" s="12" t="b">
        <f t="shared" si="41"/>
        <v>0</v>
      </c>
      <c r="S1214" s="12" t="b">
        <f t="shared" si="36"/>
        <v>0</v>
      </c>
      <c r="T1214" s="5" t="b">
        <f t="shared" si="37"/>
        <v>0</v>
      </c>
      <c r="U1214" s="5"/>
      <c r="V1214" s="5"/>
      <c r="W1214" s="5"/>
      <c r="X1214" s="5"/>
    </row>
    <row r="1215" spans="1:24" ht="12.75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13" t="b">
        <f t="shared" si="38"/>
        <v>0</v>
      </c>
      <c r="O1215" s="12" t="b">
        <f t="shared" si="39"/>
        <v>0</v>
      </c>
      <c r="P1215" s="16" t="b">
        <f t="shared" si="40"/>
        <v>0</v>
      </c>
      <c r="Q1215" s="16" t="b">
        <f t="shared" si="35"/>
        <v>0</v>
      </c>
      <c r="R1215" s="12" t="b">
        <f t="shared" si="41"/>
        <v>0</v>
      </c>
      <c r="S1215" s="12" t="b">
        <f t="shared" si="36"/>
        <v>0</v>
      </c>
      <c r="T1215" s="5" t="b">
        <f t="shared" si="37"/>
        <v>0</v>
      </c>
      <c r="U1215" s="5"/>
      <c r="V1215" s="5"/>
      <c r="W1215" s="5"/>
      <c r="X1215" s="5"/>
    </row>
    <row r="1216" spans="1:24" ht="12.75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13" t="b">
        <f t="shared" si="38"/>
        <v>0</v>
      </c>
      <c r="O1216" s="12" t="b">
        <f t="shared" si="39"/>
        <v>0</v>
      </c>
      <c r="P1216" s="16" t="b">
        <f t="shared" si="40"/>
        <v>0</v>
      </c>
      <c r="Q1216" s="16" t="b">
        <f t="shared" si="35"/>
        <v>0</v>
      </c>
      <c r="R1216" s="12" t="b">
        <f t="shared" si="41"/>
        <v>0</v>
      </c>
      <c r="S1216" s="12" t="b">
        <f t="shared" si="36"/>
        <v>0</v>
      </c>
      <c r="T1216" s="5" t="b">
        <f t="shared" si="37"/>
        <v>0</v>
      </c>
      <c r="U1216" s="5"/>
      <c r="V1216" s="5"/>
      <c r="W1216" s="5"/>
      <c r="X1216" s="5"/>
    </row>
    <row r="1217" spans="1:24" ht="12.75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13" t="b">
        <f t="shared" si="38"/>
        <v>0</v>
      </c>
      <c r="O1217" s="12" t="b">
        <f t="shared" si="39"/>
        <v>0</v>
      </c>
      <c r="P1217" s="16" t="b">
        <f t="shared" si="40"/>
        <v>0</v>
      </c>
      <c r="Q1217" s="16" t="b">
        <f t="shared" si="35"/>
        <v>0</v>
      </c>
      <c r="R1217" s="12" t="b">
        <f t="shared" si="41"/>
        <v>0</v>
      </c>
      <c r="S1217" s="12" t="b">
        <f t="shared" si="36"/>
        <v>0</v>
      </c>
      <c r="T1217" s="5" t="b">
        <f t="shared" si="37"/>
        <v>0</v>
      </c>
      <c r="U1217" s="5"/>
      <c r="V1217" s="5"/>
      <c r="W1217" s="5"/>
      <c r="X1217" s="5"/>
    </row>
    <row r="1218" spans="1:24" ht="12.75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13" t="b">
        <f t="shared" si="38"/>
        <v>0</v>
      </c>
      <c r="O1218" s="12" t="b">
        <f t="shared" si="39"/>
        <v>0</v>
      </c>
      <c r="P1218" s="16" t="b">
        <f t="shared" si="40"/>
        <v>0</v>
      </c>
      <c r="Q1218" s="16" t="b">
        <f t="shared" si="35"/>
        <v>0</v>
      </c>
      <c r="R1218" s="12" t="b">
        <f t="shared" si="41"/>
        <v>0</v>
      </c>
      <c r="S1218" s="12" t="b">
        <f t="shared" si="36"/>
        <v>0</v>
      </c>
      <c r="T1218" s="5" t="b">
        <f t="shared" si="37"/>
        <v>0</v>
      </c>
      <c r="U1218" s="5"/>
      <c r="V1218" s="5"/>
      <c r="W1218" s="5"/>
      <c r="X1218" s="5"/>
    </row>
    <row r="1219" spans="1:24" ht="12.75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13" t="b">
        <f t="shared" si="38"/>
        <v>0</v>
      </c>
      <c r="O1219" s="12" t="b">
        <f t="shared" si="39"/>
        <v>0</v>
      </c>
      <c r="P1219" s="16" t="b">
        <f t="shared" si="40"/>
        <v>0</v>
      </c>
      <c r="Q1219" s="16" t="b">
        <f t="shared" si="35"/>
        <v>0</v>
      </c>
      <c r="R1219" s="12" t="b">
        <f t="shared" si="41"/>
        <v>0</v>
      </c>
      <c r="S1219" s="12" t="b">
        <f t="shared" si="36"/>
        <v>0</v>
      </c>
      <c r="T1219" s="5" t="b">
        <f t="shared" si="37"/>
        <v>0</v>
      </c>
      <c r="U1219" s="5"/>
      <c r="V1219" s="5"/>
      <c r="W1219" s="5"/>
      <c r="X1219" s="5"/>
    </row>
    <row r="1220" spans="1:24" ht="12.75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13" t="b">
        <f t="shared" si="38"/>
        <v>0</v>
      </c>
      <c r="O1220" s="12" t="b">
        <f t="shared" si="39"/>
        <v>0</v>
      </c>
      <c r="P1220" s="16" t="b">
        <f t="shared" si="40"/>
        <v>0</v>
      </c>
      <c r="Q1220" s="16" t="b">
        <f t="shared" si="35"/>
        <v>0</v>
      </c>
      <c r="R1220" s="12" t="b">
        <f t="shared" si="41"/>
        <v>0</v>
      </c>
      <c r="S1220" s="12" t="b">
        <f t="shared" si="36"/>
        <v>0</v>
      </c>
      <c r="T1220" s="5" t="b">
        <f t="shared" si="37"/>
        <v>0</v>
      </c>
      <c r="U1220" s="5"/>
      <c r="V1220" s="5"/>
      <c r="W1220" s="5"/>
      <c r="X1220" s="5"/>
    </row>
    <row r="1221" spans="1:24" ht="12.75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13" t="b">
        <f t="shared" si="38"/>
        <v>0</v>
      </c>
      <c r="O1221" s="12" t="b">
        <f t="shared" si="39"/>
        <v>0</v>
      </c>
      <c r="P1221" s="16" t="b">
        <f t="shared" si="40"/>
        <v>0</v>
      </c>
      <c r="Q1221" s="16" t="b">
        <f t="shared" si="35"/>
        <v>0</v>
      </c>
      <c r="R1221" s="12" t="b">
        <f t="shared" si="41"/>
        <v>0</v>
      </c>
      <c r="S1221" s="12" t="b">
        <f t="shared" si="36"/>
        <v>0</v>
      </c>
      <c r="T1221" s="5" t="b">
        <f t="shared" si="37"/>
        <v>0</v>
      </c>
      <c r="U1221" s="5"/>
      <c r="V1221" s="5"/>
      <c r="W1221" s="5"/>
      <c r="X1221" s="5"/>
    </row>
    <row r="1222" spans="1:24" ht="12.75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13" t="b">
        <f t="shared" si="38"/>
        <v>0</v>
      </c>
      <c r="O1222" s="12" t="b">
        <f t="shared" si="39"/>
        <v>0</v>
      </c>
      <c r="P1222" s="16" t="b">
        <f t="shared" si="40"/>
        <v>0</v>
      </c>
      <c r="Q1222" s="16" t="b">
        <f t="shared" si="35"/>
        <v>0</v>
      </c>
      <c r="R1222" s="12" t="b">
        <f t="shared" si="41"/>
        <v>0</v>
      </c>
      <c r="S1222" s="12" t="b">
        <f t="shared" si="36"/>
        <v>0</v>
      </c>
      <c r="T1222" s="5" t="b">
        <f t="shared" si="37"/>
        <v>0</v>
      </c>
      <c r="U1222" s="5"/>
      <c r="V1222" s="5"/>
      <c r="W1222" s="5"/>
      <c r="X1222" s="5"/>
    </row>
    <row r="1223" spans="1:24" ht="12.75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13" t="b">
        <f t="shared" si="38"/>
        <v>0</v>
      </c>
      <c r="O1223" s="12" t="b">
        <f t="shared" si="39"/>
        <v>0</v>
      </c>
      <c r="P1223" s="16" t="b">
        <f t="shared" si="40"/>
        <v>0</v>
      </c>
      <c r="Q1223" s="16" t="b">
        <f t="shared" si="35"/>
        <v>0</v>
      </c>
      <c r="R1223" s="12" t="b">
        <f t="shared" si="41"/>
        <v>0</v>
      </c>
      <c r="S1223" s="12" t="b">
        <f t="shared" si="36"/>
        <v>0</v>
      </c>
      <c r="T1223" s="5" t="b">
        <f t="shared" si="37"/>
        <v>0</v>
      </c>
      <c r="U1223" s="5"/>
      <c r="V1223" s="5"/>
      <c r="W1223" s="5"/>
      <c r="X1223" s="5"/>
    </row>
    <row r="1224" spans="1:24" ht="12.75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13" t="b">
        <f t="shared" si="38"/>
        <v>0</v>
      </c>
      <c r="O1224" s="12" t="b">
        <f t="shared" si="39"/>
        <v>0</v>
      </c>
      <c r="P1224" s="16" t="b">
        <f t="shared" si="40"/>
        <v>0</v>
      </c>
      <c r="Q1224" s="16" t="b">
        <f t="shared" si="35"/>
        <v>0</v>
      </c>
      <c r="R1224" s="12" t="b">
        <f t="shared" si="41"/>
        <v>0</v>
      </c>
      <c r="S1224" s="12" t="b">
        <f t="shared" si="36"/>
        <v>0</v>
      </c>
      <c r="T1224" s="5" t="b">
        <f t="shared" si="37"/>
        <v>0</v>
      </c>
      <c r="U1224" s="5"/>
      <c r="V1224" s="5"/>
      <c r="W1224" s="5"/>
      <c r="X1224" s="5"/>
    </row>
    <row r="1225" spans="1:24" ht="12.75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13" t="b">
        <f t="shared" si="38"/>
        <v>0</v>
      </c>
      <c r="O1225" s="12" t="b">
        <f t="shared" si="39"/>
        <v>0</v>
      </c>
      <c r="P1225" s="16" t="b">
        <f t="shared" si="40"/>
        <v>0</v>
      </c>
      <c r="Q1225" s="16" t="b">
        <f t="shared" si="35"/>
        <v>0</v>
      </c>
      <c r="R1225" s="12" t="b">
        <f t="shared" si="41"/>
        <v>0</v>
      </c>
      <c r="S1225" s="12" t="b">
        <f t="shared" si="36"/>
        <v>0</v>
      </c>
      <c r="T1225" s="5" t="b">
        <f t="shared" si="37"/>
        <v>0</v>
      </c>
      <c r="U1225" s="5"/>
      <c r="V1225" s="5"/>
      <c r="W1225" s="5"/>
      <c r="X1225" s="5"/>
    </row>
    <row r="1226" spans="1:24" ht="12.75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13" t="b">
        <f t="shared" si="38"/>
        <v>0</v>
      </c>
      <c r="O1226" s="12" t="b">
        <f t="shared" si="39"/>
        <v>0</v>
      </c>
      <c r="P1226" s="16" t="b">
        <f t="shared" si="40"/>
        <v>0</v>
      </c>
      <c r="Q1226" s="16" t="b">
        <f t="shared" si="35"/>
        <v>0</v>
      </c>
      <c r="R1226" s="12" t="b">
        <f t="shared" si="41"/>
        <v>0</v>
      </c>
      <c r="S1226" s="12" t="b">
        <f t="shared" si="36"/>
        <v>0</v>
      </c>
      <c r="T1226" s="5" t="b">
        <f t="shared" si="37"/>
        <v>0</v>
      </c>
      <c r="U1226" s="5"/>
      <c r="V1226" s="5"/>
      <c r="W1226" s="5"/>
      <c r="X1226" s="5"/>
    </row>
    <row r="1227" spans="1:24" ht="12.75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13" t="b">
        <f t="shared" si="38"/>
        <v>0</v>
      </c>
      <c r="O1227" s="12" t="b">
        <f t="shared" si="39"/>
        <v>0</v>
      </c>
      <c r="P1227" s="16" t="b">
        <f t="shared" si="40"/>
        <v>0</v>
      </c>
      <c r="Q1227" s="16" t="b">
        <f t="shared" si="35"/>
        <v>0</v>
      </c>
      <c r="R1227" s="12" t="b">
        <f t="shared" si="41"/>
        <v>0</v>
      </c>
      <c r="S1227" s="12" t="b">
        <f t="shared" si="36"/>
        <v>0</v>
      </c>
      <c r="T1227" s="5" t="b">
        <f t="shared" si="37"/>
        <v>0</v>
      </c>
      <c r="U1227" s="5"/>
      <c r="V1227" s="5"/>
      <c r="W1227" s="5"/>
      <c r="X1227" s="5"/>
    </row>
    <row r="1228" spans="1:24" ht="12.75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13" t="b">
        <f t="shared" si="38"/>
        <v>0</v>
      </c>
      <c r="O1228" s="12" t="b">
        <f t="shared" si="39"/>
        <v>0</v>
      </c>
      <c r="P1228" s="16" t="b">
        <f t="shared" si="40"/>
        <v>0</v>
      </c>
      <c r="Q1228" s="16" t="b">
        <f t="shared" si="35"/>
        <v>0</v>
      </c>
      <c r="R1228" s="12" t="b">
        <f t="shared" si="41"/>
        <v>0</v>
      </c>
      <c r="S1228" s="12" t="b">
        <f t="shared" si="36"/>
        <v>0</v>
      </c>
      <c r="T1228" s="5" t="b">
        <f t="shared" si="37"/>
        <v>0</v>
      </c>
      <c r="U1228" s="5"/>
      <c r="V1228" s="5"/>
      <c r="W1228" s="5"/>
      <c r="X1228" s="5"/>
    </row>
    <row r="1229" spans="1:24" ht="12.75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13" t="b">
        <f t="shared" si="38"/>
        <v>0</v>
      </c>
      <c r="O1229" s="12" t="b">
        <f t="shared" si="39"/>
        <v>0</v>
      </c>
      <c r="P1229" s="16" t="b">
        <f t="shared" si="40"/>
        <v>0</v>
      </c>
      <c r="Q1229" s="16" t="b">
        <f t="shared" si="35"/>
        <v>0</v>
      </c>
      <c r="R1229" s="12" t="b">
        <f t="shared" si="41"/>
        <v>0</v>
      </c>
      <c r="S1229" s="12" t="b">
        <f t="shared" si="36"/>
        <v>0</v>
      </c>
      <c r="T1229" s="5" t="b">
        <f t="shared" si="37"/>
        <v>0</v>
      </c>
      <c r="U1229" s="5"/>
      <c r="V1229" s="5"/>
      <c r="W1229" s="5"/>
      <c r="X1229" s="5"/>
    </row>
    <row r="1230" spans="1:24" ht="12.75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13" t="b">
        <f t="shared" si="38"/>
        <v>0</v>
      </c>
      <c r="O1230" s="12" t="b">
        <f t="shared" si="39"/>
        <v>0</v>
      </c>
      <c r="P1230" s="16" t="b">
        <f t="shared" si="40"/>
        <v>0</v>
      </c>
      <c r="Q1230" s="16" t="b">
        <f t="shared" si="35"/>
        <v>0</v>
      </c>
      <c r="R1230" s="12" t="b">
        <f t="shared" si="41"/>
        <v>0</v>
      </c>
      <c r="S1230" s="12" t="b">
        <f t="shared" si="36"/>
        <v>0</v>
      </c>
      <c r="T1230" s="5" t="b">
        <f t="shared" si="37"/>
        <v>0</v>
      </c>
      <c r="U1230" s="5"/>
      <c r="V1230" s="5"/>
      <c r="W1230" s="5"/>
      <c r="X1230" s="5"/>
    </row>
    <row r="1231" spans="1:24" ht="12.75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13" t="b">
        <f t="shared" si="38"/>
        <v>0</v>
      </c>
      <c r="O1231" s="12" t="b">
        <f t="shared" si="39"/>
        <v>0</v>
      </c>
      <c r="P1231" s="16" t="b">
        <f t="shared" si="40"/>
        <v>0</v>
      </c>
      <c r="Q1231" s="16" t="b">
        <f t="shared" si="35"/>
        <v>0</v>
      </c>
      <c r="R1231" s="12" t="b">
        <f t="shared" si="41"/>
        <v>0</v>
      </c>
      <c r="S1231" s="12" t="b">
        <f t="shared" si="36"/>
        <v>0</v>
      </c>
      <c r="T1231" s="5" t="b">
        <f t="shared" si="37"/>
        <v>0</v>
      </c>
      <c r="U1231" s="5"/>
      <c r="V1231" s="5"/>
      <c r="W1231" s="5"/>
      <c r="X1231" s="5"/>
    </row>
    <row r="1232" spans="1:24" ht="12.75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13" t="b">
        <f t="shared" si="38"/>
        <v>0</v>
      </c>
      <c r="O1232" s="12" t="b">
        <f t="shared" si="39"/>
        <v>0</v>
      </c>
      <c r="P1232" s="16" t="b">
        <f t="shared" si="40"/>
        <v>0</v>
      </c>
      <c r="Q1232" s="16" t="b">
        <f t="shared" si="35"/>
        <v>0</v>
      </c>
      <c r="R1232" s="12" t="b">
        <f t="shared" si="41"/>
        <v>0</v>
      </c>
      <c r="S1232" s="12" t="b">
        <f t="shared" si="36"/>
        <v>0</v>
      </c>
      <c r="T1232" s="5" t="b">
        <f t="shared" si="37"/>
        <v>0</v>
      </c>
      <c r="U1232" s="5"/>
      <c r="V1232" s="5"/>
      <c r="W1232" s="5"/>
      <c r="X1232" s="5"/>
    </row>
    <row r="1233" spans="1:24" ht="12.75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13" t="b">
        <f t="shared" si="38"/>
        <v>0</v>
      </c>
      <c r="O1233" s="12" t="b">
        <f t="shared" si="39"/>
        <v>0</v>
      </c>
      <c r="P1233" s="16" t="b">
        <f t="shared" si="40"/>
        <v>0</v>
      </c>
      <c r="Q1233" s="16" t="b">
        <f t="shared" si="35"/>
        <v>0</v>
      </c>
      <c r="R1233" s="12" t="b">
        <f t="shared" si="41"/>
        <v>0</v>
      </c>
      <c r="S1233" s="12" t="b">
        <f t="shared" si="36"/>
        <v>0</v>
      </c>
      <c r="T1233" s="5" t="b">
        <f t="shared" si="37"/>
        <v>0</v>
      </c>
      <c r="U1233" s="5"/>
      <c r="V1233" s="5"/>
      <c r="W1233" s="5"/>
      <c r="X1233" s="5"/>
    </row>
    <row r="1234" spans="1:24" ht="12.75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13" t="b">
        <f t="shared" si="38"/>
        <v>0</v>
      </c>
      <c r="O1234" s="12" t="b">
        <f t="shared" si="39"/>
        <v>0</v>
      </c>
      <c r="P1234" s="16" t="b">
        <f t="shared" si="40"/>
        <v>0</v>
      </c>
      <c r="Q1234" s="16" t="b">
        <f t="shared" si="35"/>
        <v>0</v>
      </c>
      <c r="R1234" s="12" t="b">
        <f t="shared" si="41"/>
        <v>0</v>
      </c>
      <c r="S1234" s="12" t="b">
        <f t="shared" si="36"/>
        <v>0</v>
      </c>
      <c r="T1234" s="5" t="b">
        <f t="shared" si="37"/>
        <v>0</v>
      </c>
      <c r="U1234" s="5"/>
      <c r="V1234" s="5"/>
      <c r="W1234" s="5"/>
      <c r="X1234" s="5"/>
    </row>
    <row r="1235" spans="1:24" ht="12.75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13" t="b">
        <f t="shared" si="38"/>
        <v>0</v>
      </c>
      <c r="O1235" s="12" t="b">
        <f t="shared" si="39"/>
        <v>0</v>
      </c>
      <c r="P1235" s="16" t="b">
        <f t="shared" si="40"/>
        <v>0</v>
      </c>
      <c r="Q1235" s="16" t="b">
        <f t="shared" si="35"/>
        <v>0</v>
      </c>
      <c r="R1235" s="12" t="b">
        <f t="shared" si="41"/>
        <v>0</v>
      </c>
      <c r="S1235" s="12" t="b">
        <f t="shared" si="36"/>
        <v>0</v>
      </c>
      <c r="T1235" s="5" t="b">
        <f t="shared" si="37"/>
        <v>0</v>
      </c>
      <c r="U1235" s="5"/>
      <c r="V1235" s="5"/>
      <c r="W1235" s="5"/>
      <c r="X1235" s="5"/>
    </row>
    <row r="1236" spans="1:24" ht="12.75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13" t="b">
        <f t="shared" si="38"/>
        <v>0</v>
      </c>
      <c r="O1236" s="12" t="b">
        <f t="shared" si="39"/>
        <v>0</v>
      </c>
      <c r="P1236" s="16" t="b">
        <f t="shared" si="40"/>
        <v>0</v>
      </c>
      <c r="Q1236" s="16" t="b">
        <f t="shared" si="35"/>
        <v>0</v>
      </c>
      <c r="R1236" s="12" t="b">
        <f t="shared" si="41"/>
        <v>0</v>
      </c>
      <c r="S1236" s="12" t="b">
        <f t="shared" si="36"/>
        <v>0</v>
      </c>
      <c r="T1236" s="5" t="b">
        <f t="shared" si="37"/>
        <v>0</v>
      </c>
      <c r="U1236" s="5"/>
      <c r="V1236" s="5"/>
      <c r="W1236" s="5"/>
      <c r="X1236" s="5"/>
    </row>
    <row r="1237" spans="1:24" ht="12.75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13" t="b">
        <f t="shared" si="38"/>
        <v>0</v>
      </c>
      <c r="O1237" s="12" t="b">
        <f t="shared" si="39"/>
        <v>0</v>
      </c>
      <c r="P1237" s="16" t="b">
        <f t="shared" si="40"/>
        <v>0</v>
      </c>
      <c r="Q1237" s="16" t="b">
        <f t="shared" si="35"/>
        <v>0</v>
      </c>
      <c r="R1237" s="12" t="b">
        <f t="shared" si="41"/>
        <v>0</v>
      </c>
      <c r="S1237" s="12" t="b">
        <f t="shared" si="36"/>
        <v>0</v>
      </c>
      <c r="T1237" s="5" t="b">
        <f t="shared" si="37"/>
        <v>0</v>
      </c>
      <c r="U1237" s="5"/>
      <c r="V1237" s="5"/>
      <c r="W1237" s="5"/>
      <c r="X1237" s="5"/>
    </row>
    <row r="1238" spans="1:24" ht="12.75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13" t="b">
        <f t="shared" si="38"/>
        <v>0</v>
      </c>
      <c r="O1238" s="12" t="b">
        <f t="shared" si="39"/>
        <v>0</v>
      </c>
      <c r="P1238" s="16" t="b">
        <f t="shared" si="40"/>
        <v>0</v>
      </c>
      <c r="Q1238" s="16" t="b">
        <f t="shared" si="35"/>
        <v>0</v>
      </c>
      <c r="R1238" s="12" t="b">
        <f t="shared" si="41"/>
        <v>0</v>
      </c>
      <c r="S1238" s="12" t="b">
        <f t="shared" si="36"/>
        <v>0</v>
      </c>
      <c r="T1238" s="5" t="b">
        <f t="shared" si="37"/>
        <v>0</v>
      </c>
      <c r="U1238" s="5"/>
      <c r="V1238" s="5"/>
      <c r="W1238" s="5"/>
      <c r="X1238" s="5"/>
    </row>
    <row r="1239" spans="1:24" ht="12.75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13" t="b">
        <f t="shared" si="38"/>
        <v>0</v>
      </c>
      <c r="O1239" s="12" t="b">
        <f t="shared" si="39"/>
        <v>0</v>
      </c>
      <c r="P1239" s="16" t="b">
        <f t="shared" si="40"/>
        <v>0</v>
      </c>
      <c r="Q1239" s="16" t="b">
        <f t="shared" si="35"/>
        <v>0</v>
      </c>
      <c r="R1239" s="12" t="b">
        <f t="shared" si="41"/>
        <v>0</v>
      </c>
      <c r="S1239" s="12" t="b">
        <f t="shared" si="36"/>
        <v>0</v>
      </c>
      <c r="T1239" s="5" t="b">
        <f t="shared" si="37"/>
        <v>0</v>
      </c>
      <c r="U1239" s="5"/>
      <c r="V1239" s="5"/>
      <c r="W1239" s="5"/>
      <c r="X1239" s="5"/>
    </row>
    <row r="1240" spans="1:24" ht="12.75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13" t="b">
        <f t="shared" si="38"/>
        <v>0</v>
      </c>
      <c r="O1240" s="12" t="b">
        <f t="shared" si="39"/>
        <v>0</v>
      </c>
      <c r="P1240" s="16" t="b">
        <f t="shared" si="40"/>
        <v>0</v>
      </c>
      <c r="Q1240" s="16" t="b">
        <f t="shared" si="35"/>
        <v>0</v>
      </c>
      <c r="R1240" s="12" t="b">
        <f t="shared" si="41"/>
        <v>0</v>
      </c>
      <c r="S1240" s="12" t="b">
        <f t="shared" si="36"/>
        <v>0</v>
      </c>
      <c r="T1240" s="5" t="b">
        <f t="shared" si="37"/>
        <v>0</v>
      </c>
      <c r="U1240" s="5"/>
      <c r="V1240" s="5"/>
      <c r="W1240" s="5"/>
      <c r="X1240" s="5"/>
    </row>
    <row r="1241" spans="1:24" ht="12.75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13" t="b">
        <f t="shared" si="38"/>
        <v>0</v>
      </c>
      <c r="O1241" s="12" t="b">
        <f t="shared" si="39"/>
        <v>0</v>
      </c>
      <c r="P1241" s="16" t="b">
        <f t="shared" si="40"/>
        <v>0</v>
      </c>
      <c r="Q1241" s="16" t="b">
        <f t="shared" si="35"/>
        <v>0</v>
      </c>
      <c r="R1241" s="12" t="b">
        <f t="shared" si="41"/>
        <v>0</v>
      </c>
      <c r="S1241" s="12" t="b">
        <f t="shared" si="36"/>
        <v>0</v>
      </c>
      <c r="T1241" s="5" t="b">
        <f t="shared" si="37"/>
        <v>0</v>
      </c>
      <c r="U1241" s="5"/>
      <c r="V1241" s="5"/>
      <c r="W1241" s="5"/>
      <c r="X1241" s="5"/>
    </row>
    <row r="1242" spans="1:24" ht="12.75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13" t="b">
        <f t="shared" si="38"/>
        <v>0</v>
      </c>
      <c r="O1242" s="12" t="b">
        <f t="shared" si="39"/>
        <v>0</v>
      </c>
      <c r="P1242" s="16" t="b">
        <f t="shared" si="40"/>
        <v>0</v>
      </c>
      <c r="Q1242" s="16" t="b">
        <f t="shared" si="35"/>
        <v>0</v>
      </c>
      <c r="R1242" s="12" t="b">
        <f t="shared" si="41"/>
        <v>0</v>
      </c>
      <c r="S1242" s="12" t="b">
        <f t="shared" si="36"/>
        <v>0</v>
      </c>
      <c r="T1242" s="5" t="b">
        <f t="shared" si="37"/>
        <v>0</v>
      </c>
      <c r="U1242" s="5"/>
      <c r="V1242" s="5"/>
      <c r="W1242" s="5"/>
      <c r="X1242" s="5"/>
    </row>
    <row r="1243" spans="1:24" ht="12.75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13" t="b">
        <f t="shared" si="38"/>
        <v>0</v>
      </c>
      <c r="O1243" s="12" t="b">
        <f t="shared" si="39"/>
        <v>0</v>
      </c>
      <c r="P1243" s="16" t="b">
        <f t="shared" si="40"/>
        <v>0</v>
      </c>
      <c r="Q1243" s="16" t="b">
        <f t="shared" si="35"/>
        <v>0</v>
      </c>
      <c r="R1243" s="12" t="b">
        <f t="shared" si="41"/>
        <v>0</v>
      </c>
      <c r="S1243" s="12" t="b">
        <f t="shared" si="36"/>
        <v>0</v>
      </c>
      <c r="T1243" s="5" t="b">
        <f t="shared" si="37"/>
        <v>0</v>
      </c>
      <c r="U1243" s="5"/>
      <c r="V1243" s="5"/>
      <c r="W1243" s="5"/>
      <c r="X1243" s="5"/>
    </row>
    <row r="1244" spans="1:24" ht="12.75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13" t="b">
        <f t="shared" si="38"/>
        <v>0</v>
      </c>
      <c r="O1244" s="12" t="b">
        <f t="shared" si="39"/>
        <v>0</v>
      </c>
      <c r="P1244" s="16" t="b">
        <f t="shared" si="40"/>
        <v>0</v>
      </c>
      <c r="Q1244" s="16" t="b">
        <f t="shared" si="35"/>
        <v>0</v>
      </c>
      <c r="R1244" s="12" t="b">
        <f t="shared" si="41"/>
        <v>0</v>
      </c>
      <c r="S1244" s="12" t="b">
        <f t="shared" si="36"/>
        <v>0</v>
      </c>
      <c r="T1244" s="5" t="b">
        <f t="shared" si="37"/>
        <v>0</v>
      </c>
      <c r="U1244" s="5"/>
      <c r="V1244" s="5"/>
      <c r="W1244" s="5"/>
      <c r="X1244" s="5"/>
    </row>
    <row r="1245" spans="1:24" ht="12.75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13" t="b">
        <f t="shared" si="38"/>
        <v>0</v>
      </c>
      <c r="O1245" s="12" t="b">
        <f t="shared" si="39"/>
        <v>0</v>
      </c>
      <c r="P1245" s="16" t="b">
        <f t="shared" si="40"/>
        <v>0</v>
      </c>
      <c r="Q1245" s="16" t="b">
        <f t="shared" si="35"/>
        <v>0</v>
      </c>
      <c r="R1245" s="12" t="b">
        <f t="shared" si="41"/>
        <v>0</v>
      </c>
      <c r="S1245" s="12" t="b">
        <f t="shared" si="36"/>
        <v>0</v>
      </c>
      <c r="T1245" s="5" t="b">
        <f t="shared" si="37"/>
        <v>0</v>
      </c>
      <c r="U1245" s="5"/>
      <c r="V1245" s="5"/>
      <c r="W1245" s="5"/>
      <c r="X1245" s="5"/>
    </row>
    <row r="1246" spans="1:24" ht="12.75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13" t="b">
        <f t="shared" si="38"/>
        <v>0</v>
      </c>
      <c r="O1246" s="12" t="b">
        <f t="shared" si="39"/>
        <v>0</v>
      </c>
      <c r="P1246" s="16" t="b">
        <f t="shared" si="40"/>
        <v>0</v>
      </c>
      <c r="Q1246" s="16" t="b">
        <f t="shared" si="35"/>
        <v>0</v>
      </c>
      <c r="R1246" s="12" t="b">
        <f t="shared" si="41"/>
        <v>0</v>
      </c>
      <c r="S1246" s="12" t="b">
        <f t="shared" si="36"/>
        <v>0</v>
      </c>
      <c r="T1246" s="5" t="b">
        <f t="shared" si="37"/>
        <v>0</v>
      </c>
      <c r="U1246" s="5"/>
      <c r="V1246" s="5"/>
      <c r="W1246" s="5"/>
      <c r="X1246" s="5"/>
    </row>
    <row r="1247" spans="1:24" ht="12.75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13" t="b">
        <f t="shared" si="38"/>
        <v>0</v>
      </c>
      <c r="O1247" s="12" t="b">
        <f t="shared" si="39"/>
        <v>0</v>
      </c>
      <c r="P1247" s="16" t="b">
        <f t="shared" si="40"/>
        <v>0</v>
      </c>
      <c r="Q1247" s="16" t="b">
        <f t="shared" si="35"/>
        <v>0</v>
      </c>
      <c r="R1247" s="12" t="b">
        <f t="shared" si="41"/>
        <v>0</v>
      </c>
      <c r="S1247" s="12" t="b">
        <f t="shared" si="36"/>
        <v>0</v>
      </c>
      <c r="T1247" s="5" t="b">
        <f t="shared" si="37"/>
        <v>0</v>
      </c>
      <c r="U1247" s="5"/>
      <c r="V1247" s="5"/>
      <c r="W1247" s="5"/>
      <c r="X1247" s="5"/>
    </row>
    <row r="1248" spans="1:24" ht="12.75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13" t="b">
        <f t="shared" si="38"/>
        <v>0</v>
      </c>
      <c r="O1248" s="12" t="b">
        <f t="shared" si="39"/>
        <v>0</v>
      </c>
      <c r="P1248" s="16" t="b">
        <f t="shared" si="40"/>
        <v>0</v>
      </c>
      <c r="Q1248" s="16" t="b">
        <f t="shared" si="35"/>
        <v>0</v>
      </c>
      <c r="R1248" s="12" t="b">
        <f t="shared" si="41"/>
        <v>0</v>
      </c>
      <c r="S1248" s="12" t="b">
        <f t="shared" si="36"/>
        <v>0</v>
      </c>
      <c r="T1248" s="5" t="b">
        <f t="shared" si="37"/>
        <v>0</v>
      </c>
      <c r="U1248" s="5"/>
      <c r="V1248" s="5"/>
      <c r="W1248" s="5"/>
      <c r="X1248" s="5"/>
    </row>
    <row r="1249" spans="1:24" ht="12.75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13" t="b">
        <f t="shared" si="38"/>
        <v>0</v>
      </c>
      <c r="O1249" s="12" t="b">
        <f t="shared" si="39"/>
        <v>0</v>
      </c>
      <c r="P1249" s="16" t="b">
        <f t="shared" si="40"/>
        <v>0</v>
      </c>
      <c r="Q1249" s="16" t="b">
        <f t="shared" si="35"/>
        <v>0</v>
      </c>
      <c r="R1249" s="12" t="b">
        <f t="shared" si="41"/>
        <v>0</v>
      </c>
      <c r="S1249" s="12" t="b">
        <f t="shared" si="36"/>
        <v>0</v>
      </c>
      <c r="T1249" s="5" t="b">
        <f t="shared" si="37"/>
        <v>0</v>
      </c>
      <c r="U1249" s="5"/>
      <c r="V1249" s="5"/>
      <c r="W1249" s="5"/>
      <c r="X1249" s="5"/>
    </row>
    <row r="1250" spans="1:24" ht="12.75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13" t="b">
        <f t="shared" si="38"/>
        <v>0</v>
      </c>
      <c r="O1250" s="12" t="b">
        <f t="shared" si="39"/>
        <v>0</v>
      </c>
      <c r="P1250" s="16" t="b">
        <f t="shared" si="40"/>
        <v>0</v>
      </c>
      <c r="Q1250" s="16" t="b">
        <f t="shared" si="35"/>
        <v>0</v>
      </c>
      <c r="R1250" s="12" t="b">
        <f t="shared" si="41"/>
        <v>0</v>
      </c>
      <c r="S1250" s="12" t="b">
        <f t="shared" si="36"/>
        <v>0</v>
      </c>
      <c r="T1250" s="5" t="b">
        <f t="shared" si="37"/>
        <v>0</v>
      </c>
      <c r="U1250" s="5"/>
      <c r="V1250" s="5"/>
      <c r="W1250" s="5"/>
      <c r="X1250" s="5"/>
    </row>
    <row r="1251" spans="1:24" ht="12.75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13" t="b">
        <f t="shared" si="38"/>
        <v>0</v>
      </c>
      <c r="O1251" s="12" t="b">
        <f t="shared" si="39"/>
        <v>0</v>
      </c>
      <c r="P1251" s="16" t="b">
        <f t="shared" si="40"/>
        <v>0</v>
      </c>
      <c r="Q1251" s="16" t="b">
        <f t="shared" si="35"/>
        <v>0</v>
      </c>
      <c r="R1251" s="12" t="b">
        <f t="shared" si="41"/>
        <v>0</v>
      </c>
      <c r="S1251" s="12" t="b">
        <f t="shared" si="36"/>
        <v>0</v>
      </c>
      <c r="T1251" s="5" t="b">
        <f t="shared" si="37"/>
        <v>0</v>
      </c>
      <c r="U1251" s="5"/>
      <c r="V1251" s="5"/>
      <c r="W1251" s="5"/>
      <c r="X1251" s="5"/>
    </row>
    <row r="1252" spans="1:24" ht="12.75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13" t="b">
        <f t="shared" si="38"/>
        <v>0</v>
      </c>
      <c r="O1252" s="12" t="b">
        <f t="shared" si="39"/>
        <v>0</v>
      </c>
      <c r="P1252" s="16" t="b">
        <f t="shared" si="40"/>
        <v>0</v>
      </c>
      <c r="Q1252" s="16" t="b">
        <f t="shared" si="35"/>
        <v>0</v>
      </c>
      <c r="R1252" s="12" t="b">
        <f t="shared" si="41"/>
        <v>0</v>
      </c>
      <c r="S1252" s="12" t="b">
        <f t="shared" si="36"/>
        <v>0</v>
      </c>
      <c r="T1252" s="5" t="b">
        <f t="shared" si="37"/>
        <v>0</v>
      </c>
      <c r="U1252" s="5"/>
      <c r="V1252" s="5"/>
      <c r="W1252" s="5"/>
      <c r="X1252" s="5"/>
    </row>
    <row r="1253" spans="1:24" ht="12.75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13" t="b">
        <f t="shared" si="38"/>
        <v>0</v>
      </c>
      <c r="O1253" s="12" t="b">
        <f t="shared" si="39"/>
        <v>0</v>
      </c>
      <c r="P1253" s="16" t="b">
        <f t="shared" si="40"/>
        <v>0</v>
      </c>
      <c r="Q1253" s="16" t="b">
        <f t="shared" si="35"/>
        <v>0</v>
      </c>
      <c r="R1253" s="12" t="b">
        <f t="shared" si="41"/>
        <v>0</v>
      </c>
      <c r="S1253" s="12" t="b">
        <f t="shared" si="36"/>
        <v>0</v>
      </c>
      <c r="T1253" s="5" t="b">
        <f t="shared" si="37"/>
        <v>0</v>
      </c>
      <c r="U1253" s="5"/>
      <c r="V1253" s="5"/>
      <c r="W1253" s="5"/>
      <c r="X1253" s="5"/>
    </row>
    <row r="1254" spans="1:24" ht="12.75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13" t="b">
        <f t="shared" si="38"/>
        <v>0</v>
      </c>
      <c r="O1254" s="12" t="b">
        <f t="shared" si="39"/>
        <v>0</v>
      </c>
      <c r="P1254" s="16" t="b">
        <f t="shared" si="40"/>
        <v>0</v>
      </c>
      <c r="Q1254" s="16" t="b">
        <f t="shared" si="35"/>
        <v>0</v>
      </c>
      <c r="R1254" s="12" t="b">
        <f t="shared" si="41"/>
        <v>0</v>
      </c>
      <c r="S1254" s="12" t="b">
        <f t="shared" si="36"/>
        <v>0</v>
      </c>
      <c r="T1254" s="5" t="b">
        <f t="shared" si="37"/>
        <v>0</v>
      </c>
      <c r="U1254" s="5"/>
      <c r="V1254" s="5"/>
      <c r="W1254" s="5"/>
      <c r="X1254" s="5"/>
    </row>
    <row r="1255" spans="1:24" ht="12.75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13" t="b">
        <f t="shared" si="38"/>
        <v>0</v>
      </c>
      <c r="O1255" s="12" t="b">
        <f t="shared" si="39"/>
        <v>0</v>
      </c>
      <c r="P1255" s="16" t="b">
        <f t="shared" si="40"/>
        <v>0</v>
      </c>
      <c r="Q1255" s="16" t="b">
        <f t="shared" si="35"/>
        <v>0</v>
      </c>
      <c r="R1255" s="12" t="b">
        <f t="shared" si="41"/>
        <v>0</v>
      </c>
      <c r="S1255" s="12" t="b">
        <f t="shared" si="36"/>
        <v>0</v>
      </c>
      <c r="T1255" s="5" t="b">
        <f t="shared" si="37"/>
        <v>0</v>
      </c>
      <c r="U1255" s="5"/>
      <c r="V1255" s="5"/>
      <c r="W1255" s="5"/>
      <c r="X1255" s="5"/>
    </row>
    <row r="1256" spans="1:24" ht="12.75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13" t="b">
        <f t="shared" si="38"/>
        <v>0</v>
      </c>
      <c r="O1256" s="12" t="b">
        <f t="shared" si="39"/>
        <v>0</v>
      </c>
      <c r="P1256" s="16" t="b">
        <f t="shared" si="40"/>
        <v>0</v>
      </c>
      <c r="Q1256" s="16" t="b">
        <f t="shared" si="35"/>
        <v>0</v>
      </c>
      <c r="R1256" s="12" t="b">
        <f t="shared" si="41"/>
        <v>0</v>
      </c>
      <c r="S1256" s="12" t="b">
        <f t="shared" si="36"/>
        <v>0</v>
      </c>
      <c r="T1256" s="5" t="b">
        <f t="shared" si="37"/>
        <v>0</v>
      </c>
      <c r="U1256" s="5"/>
      <c r="V1256" s="5"/>
      <c r="W1256" s="5"/>
      <c r="X1256" s="5"/>
    </row>
    <row r="1257" spans="1:24" ht="12.75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13" t="b">
        <f t="shared" si="38"/>
        <v>0</v>
      </c>
      <c r="O1257" s="12" t="b">
        <f t="shared" si="39"/>
        <v>0</v>
      </c>
      <c r="P1257" s="16" t="b">
        <f t="shared" si="40"/>
        <v>0</v>
      </c>
      <c r="Q1257" s="16" t="b">
        <f t="shared" si="35"/>
        <v>0</v>
      </c>
      <c r="R1257" s="12" t="b">
        <f t="shared" si="41"/>
        <v>0</v>
      </c>
      <c r="S1257" s="12" t="b">
        <f t="shared" si="36"/>
        <v>0</v>
      </c>
      <c r="T1257" s="5" t="b">
        <f t="shared" si="37"/>
        <v>0</v>
      </c>
      <c r="U1257" s="5"/>
      <c r="V1257" s="5"/>
      <c r="W1257" s="5"/>
      <c r="X1257" s="5"/>
    </row>
    <row r="1258" spans="1:24" ht="12.75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13" t="b">
        <f t="shared" si="38"/>
        <v>0</v>
      </c>
      <c r="O1258" s="12" t="b">
        <f t="shared" si="39"/>
        <v>0</v>
      </c>
      <c r="P1258" s="16" t="b">
        <f t="shared" si="40"/>
        <v>0</v>
      </c>
      <c r="Q1258" s="16" t="b">
        <f t="shared" ref="Q1258:Q1512" si="42">IF(AND(G1258="Yes", NOT(ISNUMBER(K1258))), TRUE, FALSE)</f>
        <v>0</v>
      </c>
      <c r="R1258" s="12" t="b">
        <f t="shared" si="41"/>
        <v>0</v>
      </c>
      <c r="S1258" s="12" t="b">
        <f t="shared" ref="S1258:S1512" si="43">IF(AND(G1258="Yes", K1258=""), TRUE, FALSE)</f>
        <v>0</v>
      </c>
      <c r="T1258" s="5" t="b">
        <f t="shared" ref="T1258:T1512" si="44">IF(AND(H1258="Area",L1258="You must fill this in because the location type is an area!"),TRUE,FALSE)</f>
        <v>0</v>
      </c>
      <c r="U1258" s="5"/>
      <c r="V1258" s="5"/>
      <c r="W1258" s="5"/>
      <c r="X1258" s="5"/>
    </row>
    <row r="1259" spans="1:24" ht="12.75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13" t="b">
        <f t="shared" si="38"/>
        <v>0</v>
      </c>
      <c r="O1259" s="12" t="b">
        <f t="shared" si="39"/>
        <v>0</v>
      </c>
      <c r="P1259" s="16" t="b">
        <f t="shared" si="40"/>
        <v>0</v>
      </c>
      <c r="Q1259" s="16" t="b">
        <f t="shared" si="42"/>
        <v>0</v>
      </c>
      <c r="R1259" s="12" t="b">
        <f t="shared" si="41"/>
        <v>0</v>
      </c>
      <c r="S1259" s="12" t="b">
        <f t="shared" si="43"/>
        <v>0</v>
      </c>
      <c r="T1259" s="5" t="b">
        <f t="shared" si="44"/>
        <v>0</v>
      </c>
      <c r="U1259" s="5"/>
      <c r="V1259" s="5"/>
      <c r="W1259" s="5"/>
      <c r="X1259" s="5"/>
    </row>
    <row r="1260" spans="1:24" ht="12.75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13" t="b">
        <f t="shared" si="38"/>
        <v>0</v>
      </c>
      <c r="O1260" s="12" t="b">
        <f t="shared" si="39"/>
        <v>0</v>
      </c>
      <c r="P1260" s="16" t="b">
        <f t="shared" si="40"/>
        <v>0</v>
      </c>
      <c r="Q1260" s="16" t="b">
        <f t="shared" si="42"/>
        <v>0</v>
      </c>
      <c r="R1260" s="12" t="b">
        <f t="shared" si="41"/>
        <v>0</v>
      </c>
      <c r="S1260" s="12" t="b">
        <f t="shared" si="43"/>
        <v>0</v>
      </c>
      <c r="T1260" s="5" t="b">
        <f t="shared" si="44"/>
        <v>0</v>
      </c>
      <c r="U1260" s="5"/>
      <c r="V1260" s="5"/>
      <c r="W1260" s="5"/>
      <c r="X1260" s="5"/>
    </row>
    <row r="1261" spans="1:24" ht="12.75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13" t="b">
        <f t="shared" si="38"/>
        <v>0</v>
      </c>
      <c r="O1261" s="12" t="b">
        <f t="shared" si="39"/>
        <v>0</v>
      </c>
      <c r="P1261" s="16" t="b">
        <f t="shared" si="40"/>
        <v>0</v>
      </c>
      <c r="Q1261" s="16" t="b">
        <f t="shared" si="42"/>
        <v>0</v>
      </c>
      <c r="R1261" s="12" t="b">
        <f t="shared" si="41"/>
        <v>0</v>
      </c>
      <c r="S1261" s="12" t="b">
        <f t="shared" si="43"/>
        <v>0</v>
      </c>
      <c r="T1261" s="5" t="b">
        <f t="shared" si="44"/>
        <v>0</v>
      </c>
      <c r="U1261" s="5"/>
      <c r="V1261" s="5"/>
      <c r="W1261" s="5"/>
      <c r="X1261" s="5"/>
    </row>
    <row r="1262" spans="1:24" ht="12.75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13" t="b">
        <f t="shared" si="38"/>
        <v>0</v>
      </c>
      <c r="O1262" s="12" t="b">
        <f t="shared" si="39"/>
        <v>0</v>
      </c>
      <c r="P1262" s="16" t="b">
        <f t="shared" si="40"/>
        <v>0</v>
      </c>
      <c r="Q1262" s="16" t="b">
        <f t="shared" si="42"/>
        <v>0</v>
      </c>
      <c r="R1262" s="12" t="b">
        <f t="shared" si="41"/>
        <v>0</v>
      </c>
      <c r="S1262" s="12" t="b">
        <f t="shared" si="43"/>
        <v>0</v>
      </c>
      <c r="T1262" s="5" t="b">
        <f t="shared" si="44"/>
        <v>0</v>
      </c>
      <c r="U1262" s="5"/>
      <c r="V1262" s="5"/>
      <c r="W1262" s="5"/>
      <c r="X1262" s="5"/>
    </row>
    <row r="1263" spans="1:24" ht="12.75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13" t="b">
        <f t="shared" si="38"/>
        <v>0</v>
      </c>
      <c r="O1263" s="12" t="b">
        <f t="shared" si="39"/>
        <v>0</v>
      </c>
      <c r="P1263" s="16" t="b">
        <f t="shared" si="40"/>
        <v>0</v>
      </c>
      <c r="Q1263" s="16" t="b">
        <f t="shared" si="42"/>
        <v>0</v>
      </c>
      <c r="R1263" s="12" t="b">
        <f t="shared" si="41"/>
        <v>0</v>
      </c>
      <c r="S1263" s="12" t="b">
        <f t="shared" si="43"/>
        <v>0</v>
      </c>
      <c r="T1263" s="5" t="b">
        <f t="shared" si="44"/>
        <v>0</v>
      </c>
      <c r="U1263" s="5"/>
      <c r="V1263" s="5"/>
      <c r="W1263" s="5"/>
      <c r="X1263" s="5"/>
    </row>
    <row r="1264" spans="1:24" ht="12.75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3" t="b">
        <f t="shared" si="38"/>
        <v>0</v>
      </c>
      <c r="O1264" s="12" t="b">
        <f t="shared" si="39"/>
        <v>0</v>
      </c>
      <c r="P1264" s="16" t="b">
        <f t="shared" si="40"/>
        <v>0</v>
      </c>
      <c r="Q1264" s="16" t="b">
        <f t="shared" si="42"/>
        <v>0</v>
      </c>
      <c r="R1264" s="12" t="b">
        <f t="shared" si="41"/>
        <v>0</v>
      </c>
      <c r="S1264" s="12" t="b">
        <f t="shared" si="43"/>
        <v>0</v>
      </c>
      <c r="T1264" s="5" t="b">
        <f t="shared" si="44"/>
        <v>0</v>
      </c>
      <c r="U1264" s="5"/>
      <c r="V1264" s="5"/>
      <c r="W1264" s="5"/>
      <c r="X1264" s="5"/>
    </row>
    <row r="1265" spans="1:24" ht="12.75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3" t="b">
        <f t="shared" si="38"/>
        <v>0</v>
      </c>
      <c r="O1265" s="12" t="b">
        <f t="shared" si="39"/>
        <v>0</v>
      </c>
      <c r="P1265" s="16" t="b">
        <f t="shared" si="40"/>
        <v>0</v>
      </c>
      <c r="Q1265" s="16" t="b">
        <f t="shared" si="42"/>
        <v>0</v>
      </c>
      <c r="R1265" s="12" t="b">
        <f t="shared" si="41"/>
        <v>0</v>
      </c>
      <c r="S1265" s="12" t="b">
        <f t="shared" si="43"/>
        <v>0</v>
      </c>
      <c r="T1265" s="5" t="b">
        <f t="shared" si="44"/>
        <v>0</v>
      </c>
      <c r="U1265" s="5"/>
      <c r="V1265" s="5"/>
      <c r="W1265" s="5"/>
      <c r="X1265" s="5"/>
    </row>
    <row r="1266" spans="1:24" ht="12.75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3" t="b">
        <f t="shared" si="38"/>
        <v>0</v>
      </c>
      <c r="O1266" s="12" t="b">
        <f t="shared" si="39"/>
        <v>0</v>
      </c>
      <c r="P1266" s="16" t="b">
        <f t="shared" si="40"/>
        <v>0</v>
      </c>
      <c r="Q1266" s="16" t="b">
        <f t="shared" si="42"/>
        <v>0</v>
      </c>
      <c r="R1266" s="12" t="b">
        <f t="shared" si="41"/>
        <v>0</v>
      </c>
      <c r="S1266" s="12" t="b">
        <f t="shared" si="43"/>
        <v>0</v>
      </c>
      <c r="T1266" s="5" t="b">
        <f t="shared" si="44"/>
        <v>0</v>
      </c>
      <c r="U1266" s="5"/>
      <c r="V1266" s="5"/>
      <c r="W1266" s="5"/>
      <c r="X1266" s="5"/>
    </row>
    <row r="1267" spans="1:24" ht="12.75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3" t="b">
        <f t="shared" si="38"/>
        <v>0</v>
      </c>
      <c r="O1267" s="12" t="b">
        <f t="shared" si="39"/>
        <v>0</v>
      </c>
      <c r="P1267" s="16" t="b">
        <f t="shared" si="40"/>
        <v>0</v>
      </c>
      <c r="Q1267" s="16" t="b">
        <f t="shared" si="42"/>
        <v>0</v>
      </c>
      <c r="R1267" s="12" t="b">
        <f t="shared" si="41"/>
        <v>0</v>
      </c>
      <c r="S1267" s="12" t="b">
        <f t="shared" si="43"/>
        <v>0</v>
      </c>
      <c r="T1267" s="5" t="b">
        <f t="shared" si="44"/>
        <v>0</v>
      </c>
      <c r="U1267" s="5"/>
      <c r="V1267" s="5"/>
      <c r="W1267" s="5"/>
      <c r="X1267" s="5"/>
    </row>
    <row r="1268" spans="1:24" ht="12.75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3" t="b">
        <f t="shared" si="38"/>
        <v>0</v>
      </c>
      <c r="O1268" s="12" t="b">
        <f t="shared" si="39"/>
        <v>0</v>
      </c>
      <c r="P1268" s="16" t="b">
        <f t="shared" si="40"/>
        <v>0</v>
      </c>
      <c r="Q1268" s="16" t="b">
        <f t="shared" si="42"/>
        <v>0</v>
      </c>
      <c r="R1268" s="12" t="b">
        <f t="shared" si="41"/>
        <v>0</v>
      </c>
      <c r="S1268" s="12" t="b">
        <f t="shared" si="43"/>
        <v>0</v>
      </c>
      <c r="T1268" s="5" t="b">
        <f t="shared" si="44"/>
        <v>0</v>
      </c>
      <c r="U1268" s="5"/>
      <c r="V1268" s="5"/>
      <c r="W1268" s="5"/>
      <c r="X1268" s="5"/>
    </row>
    <row r="1269" spans="1:24" ht="12.75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3" t="b">
        <f t="shared" si="38"/>
        <v>0</v>
      </c>
      <c r="O1269" s="12" t="b">
        <f t="shared" si="39"/>
        <v>0</v>
      </c>
      <c r="P1269" s="16" t="b">
        <f t="shared" si="40"/>
        <v>0</v>
      </c>
      <c r="Q1269" s="16" t="b">
        <f t="shared" si="42"/>
        <v>0</v>
      </c>
      <c r="R1269" s="12" t="b">
        <f t="shared" si="41"/>
        <v>0</v>
      </c>
      <c r="S1269" s="12" t="b">
        <f t="shared" si="43"/>
        <v>0</v>
      </c>
      <c r="T1269" s="5" t="b">
        <f t="shared" si="44"/>
        <v>0</v>
      </c>
      <c r="U1269" s="5"/>
      <c r="V1269" s="5"/>
      <c r="W1269" s="5"/>
      <c r="X1269" s="5"/>
    </row>
    <row r="1270" spans="1:24" ht="12.75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3" t="b">
        <f t="shared" si="38"/>
        <v>0</v>
      </c>
      <c r="O1270" s="12" t="b">
        <f t="shared" si="39"/>
        <v>0</v>
      </c>
      <c r="P1270" s="16" t="b">
        <f t="shared" si="40"/>
        <v>0</v>
      </c>
      <c r="Q1270" s="16" t="b">
        <f t="shared" si="42"/>
        <v>0</v>
      </c>
      <c r="R1270" s="12" t="b">
        <f t="shared" si="41"/>
        <v>0</v>
      </c>
      <c r="S1270" s="12" t="b">
        <f t="shared" si="43"/>
        <v>0</v>
      </c>
      <c r="T1270" s="5" t="b">
        <f t="shared" si="44"/>
        <v>0</v>
      </c>
      <c r="U1270" s="5"/>
      <c r="V1270" s="5"/>
      <c r="W1270" s="5"/>
      <c r="X1270" s="5"/>
    </row>
    <row r="1271" spans="1:24" ht="12.75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3" t="b">
        <f t="shared" si="38"/>
        <v>0</v>
      </c>
      <c r="O1271" s="12" t="b">
        <f t="shared" si="39"/>
        <v>0</v>
      </c>
      <c r="P1271" s="16" t="b">
        <f t="shared" si="40"/>
        <v>0</v>
      </c>
      <c r="Q1271" s="16" t="b">
        <f t="shared" si="42"/>
        <v>0</v>
      </c>
      <c r="R1271" s="12" t="b">
        <f t="shared" si="41"/>
        <v>0</v>
      </c>
      <c r="S1271" s="12" t="b">
        <f t="shared" si="43"/>
        <v>0</v>
      </c>
      <c r="T1271" s="5" t="b">
        <f t="shared" si="44"/>
        <v>0</v>
      </c>
      <c r="U1271" s="5"/>
      <c r="V1271" s="5"/>
      <c r="W1271" s="5"/>
      <c r="X1271" s="5"/>
    </row>
    <row r="1272" spans="1:24" ht="12.75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3" t="b">
        <f t="shared" si="38"/>
        <v>0</v>
      </c>
      <c r="O1272" s="12" t="b">
        <f t="shared" si="39"/>
        <v>0</v>
      </c>
      <c r="P1272" s="16" t="b">
        <f t="shared" si="40"/>
        <v>0</v>
      </c>
      <c r="Q1272" s="16" t="b">
        <f t="shared" si="42"/>
        <v>0</v>
      </c>
      <c r="R1272" s="12" t="b">
        <f t="shared" si="41"/>
        <v>0</v>
      </c>
      <c r="S1272" s="12" t="b">
        <f t="shared" si="43"/>
        <v>0</v>
      </c>
      <c r="T1272" s="5" t="b">
        <f t="shared" si="44"/>
        <v>0</v>
      </c>
      <c r="U1272" s="5"/>
      <c r="V1272" s="5"/>
      <c r="W1272" s="5"/>
      <c r="X1272" s="5"/>
    </row>
    <row r="1273" spans="1:24" ht="12.75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3" t="b">
        <f t="shared" si="38"/>
        <v>0</v>
      </c>
      <c r="O1273" s="12" t="b">
        <f t="shared" si="39"/>
        <v>0</v>
      </c>
      <c r="P1273" s="16" t="b">
        <f t="shared" si="40"/>
        <v>0</v>
      </c>
      <c r="Q1273" s="16" t="b">
        <f t="shared" si="42"/>
        <v>0</v>
      </c>
      <c r="R1273" s="12" t="b">
        <f t="shared" si="41"/>
        <v>0</v>
      </c>
      <c r="S1273" s="12" t="b">
        <f t="shared" si="43"/>
        <v>0</v>
      </c>
      <c r="T1273" s="5" t="b">
        <f t="shared" si="44"/>
        <v>0</v>
      </c>
      <c r="U1273" s="5"/>
      <c r="V1273" s="5"/>
      <c r="W1273" s="5"/>
      <c r="X1273" s="5"/>
    </row>
    <row r="1274" spans="1:24" ht="12.75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3" t="b">
        <f t="shared" si="38"/>
        <v>0</v>
      </c>
      <c r="O1274" s="12" t="b">
        <f t="shared" si="39"/>
        <v>0</v>
      </c>
      <c r="P1274" s="16" t="b">
        <f t="shared" si="40"/>
        <v>0</v>
      </c>
      <c r="Q1274" s="16" t="b">
        <f t="shared" si="42"/>
        <v>0</v>
      </c>
      <c r="R1274" s="12" t="b">
        <f t="shared" si="41"/>
        <v>0</v>
      </c>
      <c r="S1274" s="12" t="b">
        <f t="shared" si="43"/>
        <v>0</v>
      </c>
      <c r="T1274" s="5" t="b">
        <f t="shared" si="44"/>
        <v>0</v>
      </c>
      <c r="U1274" s="5"/>
      <c r="V1274" s="5"/>
      <c r="W1274" s="5"/>
      <c r="X1274" s="5"/>
    </row>
    <row r="1275" spans="1:24" ht="12.75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3" t="b">
        <f t="shared" si="38"/>
        <v>0</v>
      </c>
      <c r="O1275" s="12" t="b">
        <f t="shared" si="39"/>
        <v>0</v>
      </c>
      <c r="P1275" s="16" t="b">
        <f t="shared" si="40"/>
        <v>0</v>
      </c>
      <c r="Q1275" s="16" t="b">
        <f t="shared" si="42"/>
        <v>0</v>
      </c>
      <c r="R1275" s="12" t="b">
        <f t="shared" si="41"/>
        <v>0</v>
      </c>
      <c r="S1275" s="12" t="b">
        <f t="shared" si="43"/>
        <v>0</v>
      </c>
      <c r="T1275" s="5" t="b">
        <f t="shared" si="44"/>
        <v>0</v>
      </c>
      <c r="U1275" s="5"/>
      <c r="V1275" s="5"/>
      <c r="W1275" s="5"/>
      <c r="X1275" s="5"/>
    </row>
    <row r="1276" spans="1:24" ht="12.75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3" t="b">
        <f t="shared" si="38"/>
        <v>0</v>
      </c>
      <c r="O1276" s="12" t="b">
        <f t="shared" si="39"/>
        <v>0</v>
      </c>
      <c r="P1276" s="16" t="b">
        <f t="shared" si="40"/>
        <v>0</v>
      </c>
      <c r="Q1276" s="16" t="b">
        <f t="shared" si="42"/>
        <v>0</v>
      </c>
      <c r="R1276" s="12" t="b">
        <f t="shared" si="41"/>
        <v>0</v>
      </c>
      <c r="S1276" s="12" t="b">
        <f t="shared" si="43"/>
        <v>0</v>
      </c>
      <c r="T1276" s="5" t="b">
        <f t="shared" si="44"/>
        <v>0</v>
      </c>
      <c r="U1276" s="5"/>
      <c r="V1276" s="5"/>
      <c r="W1276" s="5"/>
      <c r="X1276" s="5"/>
    </row>
    <row r="1277" spans="1:24" ht="12.75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3" t="b">
        <f t="shared" si="38"/>
        <v>0</v>
      </c>
      <c r="O1277" s="12" t="b">
        <f t="shared" si="39"/>
        <v>0</v>
      </c>
      <c r="P1277" s="16" t="b">
        <f t="shared" si="40"/>
        <v>0</v>
      </c>
      <c r="Q1277" s="16" t="b">
        <f t="shared" si="42"/>
        <v>0</v>
      </c>
      <c r="R1277" s="12" t="b">
        <f t="shared" si="41"/>
        <v>0</v>
      </c>
      <c r="S1277" s="12" t="b">
        <f t="shared" si="43"/>
        <v>0</v>
      </c>
      <c r="T1277" s="5" t="b">
        <f t="shared" si="44"/>
        <v>0</v>
      </c>
      <c r="U1277" s="5"/>
      <c r="V1277" s="5"/>
      <c r="W1277" s="5"/>
      <c r="X1277" s="5"/>
    </row>
    <row r="1278" spans="1:24" ht="12.75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3" t="b">
        <f t="shared" ref="N1278:N1532" si="45">IF(AND(G1278="Yes", H1278=""), TRUE, FALSE)</f>
        <v>0</v>
      </c>
      <c r="O1278" s="12" t="b">
        <f t="shared" ref="O1278:O1532" si="46">IF(AND(G1278="Yes", I1278=""), TRUE, FALSE)</f>
        <v>0</v>
      </c>
      <c r="P1278" s="16" t="b">
        <f t="shared" si="40"/>
        <v>0</v>
      </c>
      <c r="Q1278" s="16" t="b">
        <f t="shared" si="42"/>
        <v>0</v>
      </c>
      <c r="R1278" s="12" t="b">
        <f t="shared" si="41"/>
        <v>0</v>
      </c>
      <c r="S1278" s="12" t="b">
        <f t="shared" si="43"/>
        <v>0</v>
      </c>
      <c r="T1278" s="5" t="b">
        <f t="shared" si="44"/>
        <v>0</v>
      </c>
      <c r="U1278" s="5"/>
      <c r="V1278" s="5"/>
      <c r="W1278" s="5"/>
      <c r="X1278" s="5"/>
    </row>
    <row r="1279" spans="1:24" ht="12.75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3" t="b">
        <f t="shared" si="45"/>
        <v>0</v>
      </c>
      <c r="O1279" s="12" t="b">
        <f t="shared" si="46"/>
        <v>0</v>
      </c>
      <c r="P1279" s="16" t="b">
        <f t="shared" si="40"/>
        <v>0</v>
      </c>
      <c r="Q1279" s="16" t="b">
        <f t="shared" si="42"/>
        <v>0</v>
      </c>
      <c r="R1279" s="12" t="b">
        <f t="shared" si="41"/>
        <v>0</v>
      </c>
      <c r="S1279" s="12" t="b">
        <f t="shared" si="43"/>
        <v>0</v>
      </c>
      <c r="T1279" s="5" t="b">
        <f t="shared" si="44"/>
        <v>0</v>
      </c>
      <c r="U1279" s="5"/>
      <c r="V1279" s="5"/>
      <c r="W1279" s="5"/>
      <c r="X1279" s="5"/>
    </row>
    <row r="1280" spans="1:24" ht="12.75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3" t="b">
        <f t="shared" si="45"/>
        <v>0</v>
      </c>
      <c r="O1280" s="12" t="b">
        <f t="shared" si="46"/>
        <v>0</v>
      </c>
      <c r="P1280" s="16" t="b">
        <f t="shared" si="40"/>
        <v>0</v>
      </c>
      <c r="Q1280" s="16" t="b">
        <f t="shared" si="42"/>
        <v>0</v>
      </c>
      <c r="R1280" s="12" t="b">
        <f t="shared" si="41"/>
        <v>0</v>
      </c>
      <c r="S1280" s="12" t="b">
        <f t="shared" si="43"/>
        <v>0</v>
      </c>
      <c r="T1280" s="5" t="b">
        <f t="shared" si="44"/>
        <v>0</v>
      </c>
      <c r="U1280" s="5"/>
      <c r="V1280" s="5"/>
      <c r="W1280" s="5"/>
      <c r="X1280" s="5"/>
    </row>
    <row r="1281" spans="1:24" ht="12.75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3" t="b">
        <f t="shared" si="45"/>
        <v>0</v>
      </c>
      <c r="O1281" s="12" t="b">
        <f t="shared" si="46"/>
        <v>0</v>
      </c>
      <c r="P1281" s="16" t="b">
        <f t="shared" si="40"/>
        <v>0</v>
      </c>
      <c r="Q1281" s="16" t="b">
        <f t="shared" si="42"/>
        <v>0</v>
      </c>
      <c r="R1281" s="12" t="b">
        <f t="shared" si="41"/>
        <v>0</v>
      </c>
      <c r="S1281" s="12" t="b">
        <f t="shared" si="43"/>
        <v>0</v>
      </c>
      <c r="T1281" s="5" t="b">
        <f t="shared" si="44"/>
        <v>0</v>
      </c>
      <c r="U1281" s="5"/>
      <c r="V1281" s="5"/>
      <c r="W1281" s="5"/>
      <c r="X1281" s="5"/>
    </row>
    <row r="1282" spans="1:24" ht="12.75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3" t="b">
        <f t="shared" si="45"/>
        <v>0</v>
      </c>
      <c r="O1282" s="12" t="b">
        <f t="shared" si="46"/>
        <v>0</v>
      </c>
      <c r="P1282" s="16" t="b">
        <f t="shared" si="40"/>
        <v>0</v>
      </c>
      <c r="Q1282" s="16" t="b">
        <f t="shared" si="42"/>
        <v>0</v>
      </c>
      <c r="R1282" s="12" t="b">
        <f t="shared" si="41"/>
        <v>0</v>
      </c>
      <c r="S1282" s="12" t="b">
        <f t="shared" si="43"/>
        <v>0</v>
      </c>
      <c r="T1282" s="5" t="b">
        <f t="shared" si="44"/>
        <v>0</v>
      </c>
      <c r="U1282" s="5"/>
      <c r="V1282" s="5"/>
      <c r="W1282" s="5"/>
      <c r="X1282" s="5"/>
    </row>
    <row r="1283" spans="1:24" ht="12.75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3" t="b">
        <f t="shared" si="45"/>
        <v>0</v>
      </c>
      <c r="O1283" s="12" t="b">
        <f t="shared" si="46"/>
        <v>0</v>
      </c>
      <c r="P1283" s="16" t="b">
        <f t="shared" si="40"/>
        <v>0</v>
      </c>
      <c r="Q1283" s="16" t="b">
        <f t="shared" si="42"/>
        <v>0</v>
      </c>
      <c r="R1283" s="12" t="b">
        <f t="shared" si="41"/>
        <v>0</v>
      </c>
      <c r="S1283" s="12" t="b">
        <f t="shared" si="43"/>
        <v>0</v>
      </c>
      <c r="T1283" s="5" t="b">
        <f t="shared" si="44"/>
        <v>0</v>
      </c>
      <c r="U1283" s="5"/>
      <c r="V1283" s="5"/>
      <c r="W1283" s="5"/>
      <c r="X1283" s="5"/>
    </row>
    <row r="1284" spans="1:24" ht="12.75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3" t="b">
        <f t="shared" si="45"/>
        <v>0</v>
      </c>
      <c r="O1284" s="12" t="b">
        <f t="shared" si="46"/>
        <v>0</v>
      </c>
      <c r="P1284" s="16" t="b">
        <f t="shared" si="40"/>
        <v>0</v>
      </c>
      <c r="Q1284" s="16" t="b">
        <f t="shared" si="42"/>
        <v>0</v>
      </c>
      <c r="R1284" s="12" t="b">
        <f t="shared" si="41"/>
        <v>0</v>
      </c>
      <c r="S1284" s="12" t="b">
        <f t="shared" si="43"/>
        <v>0</v>
      </c>
      <c r="T1284" s="5" t="b">
        <f t="shared" si="44"/>
        <v>0</v>
      </c>
      <c r="U1284" s="5"/>
      <c r="V1284" s="5"/>
      <c r="W1284" s="5"/>
      <c r="X1284" s="5"/>
    </row>
    <row r="1285" spans="1:24" ht="12.75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3" t="b">
        <f t="shared" si="45"/>
        <v>0</v>
      </c>
      <c r="O1285" s="12" t="b">
        <f t="shared" si="46"/>
        <v>0</v>
      </c>
      <c r="P1285" s="16" t="b">
        <f t="shared" si="40"/>
        <v>0</v>
      </c>
      <c r="Q1285" s="16" t="b">
        <f t="shared" si="42"/>
        <v>0</v>
      </c>
      <c r="R1285" s="12" t="b">
        <f t="shared" si="41"/>
        <v>0</v>
      </c>
      <c r="S1285" s="12" t="b">
        <f t="shared" si="43"/>
        <v>0</v>
      </c>
      <c r="T1285" s="5" t="b">
        <f t="shared" si="44"/>
        <v>0</v>
      </c>
      <c r="U1285" s="5"/>
      <c r="V1285" s="5"/>
      <c r="W1285" s="5"/>
      <c r="X1285" s="5"/>
    </row>
    <row r="1286" spans="1:24" ht="12.75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3" t="b">
        <f t="shared" si="45"/>
        <v>0</v>
      </c>
      <c r="O1286" s="12" t="b">
        <f t="shared" si="46"/>
        <v>0</v>
      </c>
      <c r="P1286" s="16" t="b">
        <f t="shared" si="40"/>
        <v>0</v>
      </c>
      <c r="Q1286" s="16" t="b">
        <f t="shared" si="42"/>
        <v>0</v>
      </c>
      <c r="R1286" s="12" t="b">
        <f t="shared" si="41"/>
        <v>0</v>
      </c>
      <c r="S1286" s="12" t="b">
        <f t="shared" si="43"/>
        <v>0</v>
      </c>
      <c r="T1286" s="5" t="b">
        <f t="shared" si="44"/>
        <v>0</v>
      </c>
      <c r="U1286" s="5"/>
      <c r="V1286" s="5"/>
      <c r="W1286" s="5"/>
      <c r="X1286" s="5"/>
    </row>
    <row r="1287" spans="1:24" ht="12.75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3" t="b">
        <f t="shared" si="45"/>
        <v>0</v>
      </c>
      <c r="O1287" s="12" t="b">
        <f t="shared" si="46"/>
        <v>0</v>
      </c>
      <c r="P1287" s="16" t="b">
        <f t="shared" si="40"/>
        <v>0</v>
      </c>
      <c r="Q1287" s="16" t="b">
        <f t="shared" si="42"/>
        <v>0</v>
      </c>
      <c r="R1287" s="12" t="b">
        <f t="shared" si="41"/>
        <v>0</v>
      </c>
      <c r="S1287" s="12" t="b">
        <f t="shared" si="43"/>
        <v>0</v>
      </c>
      <c r="T1287" s="5" t="b">
        <f t="shared" si="44"/>
        <v>0</v>
      </c>
      <c r="U1287" s="5"/>
      <c r="V1287" s="5"/>
      <c r="W1287" s="5"/>
      <c r="X1287" s="5"/>
    </row>
    <row r="1288" spans="1:24" ht="12.75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3" t="b">
        <f t="shared" si="45"/>
        <v>0</v>
      </c>
      <c r="O1288" s="12" t="b">
        <f t="shared" si="46"/>
        <v>0</v>
      </c>
      <c r="P1288" s="16" t="b">
        <f t="shared" si="40"/>
        <v>0</v>
      </c>
      <c r="Q1288" s="16" t="b">
        <f t="shared" si="42"/>
        <v>0</v>
      </c>
      <c r="R1288" s="12" t="b">
        <f t="shared" si="41"/>
        <v>0</v>
      </c>
      <c r="S1288" s="12" t="b">
        <f t="shared" si="43"/>
        <v>0</v>
      </c>
      <c r="T1288" s="5" t="b">
        <f t="shared" si="44"/>
        <v>0</v>
      </c>
      <c r="U1288" s="5"/>
      <c r="V1288" s="5"/>
      <c r="W1288" s="5"/>
      <c r="X1288" s="5"/>
    </row>
    <row r="1289" spans="1:24" ht="12.75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3" t="b">
        <f t="shared" si="45"/>
        <v>0</v>
      </c>
      <c r="O1289" s="12" t="b">
        <f t="shared" si="46"/>
        <v>0</v>
      </c>
      <c r="P1289" s="16" t="b">
        <f t="shared" si="40"/>
        <v>0</v>
      </c>
      <c r="Q1289" s="16" t="b">
        <f t="shared" si="42"/>
        <v>0</v>
      </c>
      <c r="R1289" s="12" t="b">
        <f t="shared" si="41"/>
        <v>0</v>
      </c>
      <c r="S1289" s="12" t="b">
        <f t="shared" si="43"/>
        <v>0</v>
      </c>
      <c r="T1289" s="5" t="b">
        <f t="shared" si="44"/>
        <v>0</v>
      </c>
      <c r="U1289" s="5"/>
      <c r="V1289" s="5"/>
      <c r="W1289" s="5"/>
      <c r="X1289" s="5"/>
    </row>
    <row r="1290" spans="1:24" ht="12.75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3" t="b">
        <f t="shared" si="45"/>
        <v>0</v>
      </c>
      <c r="O1290" s="12" t="b">
        <f t="shared" si="46"/>
        <v>0</v>
      </c>
      <c r="P1290" s="16" t="b">
        <f t="shared" si="40"/>
        <v>0</v>
      </c>
      <c r="Q1290" s="16" t="b">
        <f t="shared" si="42"/>
        <v>0</v>
      </c>
      <c r="R1290" s="12" t="b">
        <f t="shared" si="41"/>
        <v>0</v>
      </c>
      <c r="S1290" s="12" t="b">
        <f t="shared" si="43"/>
        <v>0</v>
      </c>
      <c r="T1290" s="5" t="b">
        <f t="shared" si="44"/>
        <v>0</v>
      </c>
      <c r="U1290" s="5"/>
      <c r="V1290" s="5"/>
      <c r="W1290" s="5"/>
      <c r="X1290" s="5"/>
    </row>
    <row r="1291" spans="1:24" ht="12.75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3" t="b">
        <f t="shared" si="45"/>
        <v>0</v>
      </c>
      <c r="O1291" s="12" t="b">
        <f t="shared" si="46"/>
        <v>0</v>
      </c>
      <c r="P1291" s="16" t="b">
        <f t="shared" si="40"/>
        <v>0</v>
      </c>
      <c r="Q1291" s="16" t="b">
        <f t="shared" si="42"/>
        <v>0</v>
      </c>
      <c r="R1291" s="12" t="b">
        <f t="shared" si="41"/>
        <v>0</v>
      </c>
      <c r="S1291" s="12" t="b">
        <f t="shared" si="43"/>
        <v>0</v>
      </c>
      <c r="T1291" s="5" t="b">
        <f t="shared" si="44"/>
        <v>0</v>
      </c>
      <c r="U1291" s="5"/>
      <c r="V1291" s="5"/>
      <c r="W1291" s="5"/>
      <c r="X1291" s="5"/>
    </row>
    <row r="1292" spans="1:24" ht="12.75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3" t="b">
        <f t="shared" si="45"/>
        <v>0</v>
      </c>
      <c r="O1292" s="12" t="b">
        <f t="shared" si="46"/>
        <v>0</v>
      </c>
      <c r="P1292" s="16" t="b">
        <f t="shared" si="40"/>
        <v>0</v>
      </c>
      <c r="Q1292" s="16" t="b">
        <f t="shared" si="42"/>
        <v>0</v>
      </c>
      <c r="R1292" s="12" t="b">
        <f t="shared" si="41"/>
        <v>0</v>
      </c>
      <c r="S1292" s="12" t="b">
        <f t="shared" si="43"/>
        <v>0</v>
      </c>
      <c r="T1292" s="5" t="b">
        <f t="shared" si="44"/>
        <v>0</v>
      </c>
      <c r="U1292" s="5"/>
      <c r="V1292" s="5"/>
      <c r="W1292" s="5"/>
      <c r="X1292" s="5"/>
    </row>
    <row r="1293" spans="1:24" ht="12.75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3" t="b">
        <f t="shared" si="45"/>
        <v>0</v>
      </c>
      <c r="O1293" s="12" t="b">
        <f t="shared" si="46"/>
        <v>0</v>
      </c>
      <c r="P1293" s="16" t="b">
        <f t="shared" si="40"/>
        <v>0</v>
      </c>
      <c r="Q1293" s="16" t="b">
        <f t="shared" si="42"/>
        <v>0</v>
      </c>
      <c r="R1293" s="12" t="b">
        <f t="shared" si="41"/>
        <v>0</v>
      </c>
      <c r="S1293" s="12" t="b">
        <f t="shared" si="43"/>
        <v>0</v>
      </c>
      <c r="T1293" s="5" t="b">
        <f t="shared" si="44"/>
        <v>0</v>
      </c>
      <c r="U1293" s="5"/>
      <c r="V1293" s="5"/>
      <c r="W1293" s="5"/>
      <c r="X1293" s="5"/>
    </row>
    <row r="1294" spans="1:24" ht="12.75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3" t="b">
        <f t="shared" si="45"/>
        <v>0</v>
      </c>
      <c r="O1294" s="12" t="b">
        <f t="shared" si="46"/>
        <v>0</v>
      </c>
      <c r="P1294" s="16" t="b">
        <f t="shared" si="40"/>
        <v>0</v>
      </c>
      <c r="Q1294" s="16" t="b">
        <f t="shared" si="42"/>
        <v>0</v>
      </c>
      <c r="R1294" s="12" t="b">
        <f t="shared" si="41"/>
        <v>0</v>
      </c>
      <c r="S1294" s="12" t="b">
        <f t="shared" si="43"/>
        <v>0</v>
      </c>
      <c r="T1294" s="5" t="b">
        <f t="shared" si="44"/>
        <v>0</v>
      </c>
      <c r="U1294" s="5"/>
      <c r="V1294" s="5"/>
      <c r="W1294" s="5"/>
      <c r="X1294" s="5"/>
    </row>
    <row r="1295" spans="1:24" ht="12.75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3" t="b">
        <f t="shared" si="45"/>
        <v>0</v>
      </c>
      <c r="O1295" s="12" t="b">
        <f t="shared" si="46"/>
        <v>0</v>
      </c>
      <c r="P1295" s="16" t="b">
        <f t="shared" si="40"/>
        <v>0</v>
      </c>
      <c r="Q1295" s="16" t="b">
        <f t="shared" si="42"/>
        <v>0</v>
      </c>
      <c r="R1295" s="12" t="b">
        <f t="shared" si="41"/>
        <v>0</v>
      </c>
      <c r="S1295" s="12" t="b">
        <f t="shared" si="43"/>
        <v>0</v>
      </c>
      <c r="T1295" s="5" t="b">
        <f t="shared" si="44"/>
        <v>0</v>
      </c>
      <c r="U1295" s="5"/>
      <c r="V1295" s="5"/>
      <c r="W1295" s="5"/>
      <c r="X1295" s="5"/>
    </row>
    <row r="1296" spans="1:24" ht="12.75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3" t="b">
        <f t="shared" si="45"/>
        <v>0</v>
      </c>
      <c r="O1296" s="12" t="b">
        <f t="shared" si="46"/>
        <v>0</v>
      </c>
      <c r="P1296" s="16" t="b">
        <f t="shared" si="40"/>
        <v>0</v>
      </c>
      <c r="Q1296" s="16" t="b">
        <f t="shared" si="42"/>
        <v>0</v>
      </c>
      <c r="R1296" s="12" t="b">
        <f t="shared" si="41"/>
        <v>0</v>
      </c>
      <c r="S1296" s="12" t="b">
        <f t="shared" si="43"/>
        <v>0</v>
      </c>
      <c r="T1296" s="5" t="b">
        <f t="shared" si="44"/>
        <v>0</v>
      </c>
      <c r="U1296" s="5"/>
      <c r="V1296" s="5"/>
      <c r="W1296" s="5"/>
      <c r="X1296" s="5"/>
    </row>
    <row r="1297" spans="1:24" ht="12.75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3" t="b">
        <f t="shared" si="45"/>
        <v>0</v>
      </c>
      <c r="O1297" s="12" t="b">
        <f t="shared" si="46"/>
        <v>0</v>
      </c>
      <c r="P1297" s="16" t="b">
        <f t="shared" si="40"/>
        <v>0</v>
      </c>
      <c r="Q1297" s="16" t="b">
        <f t="shared" si="42"/>
        <v>0</v>
      </c>
      <c r="R1297" s="12" t="b">
        <f t="shared" si="41"/>
        <v>0</v>
      </c>
      <c r="S1297" s="12" t="b">
        <f t="shared" si="43"/>
        <v>0</v>
      </c>
      <c r="T1297" s="5" t="b">
        <f t="shared" si="44"/>
        <v>0</v>
      </c>
      <c r="U1297" s="5"/>
      <c r="V1297" s="5"/>
      <c r="W1297" s="5"/>
      <c r="X1297" s="5"/>
    </row>
    <row r="1298" spans="1:24" ht="12.75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3" t="b">
        <f t="shared" si="45"/>
        <v>0</v>
      </c>
      <c r="O1298" s="12" t="b">
        <f t="shared" si="46"/>
        <v>0</v>
      </c>
      <c r="P1298" s="16" t="b">
        <f t="shared" si="40"/>
        <v>0</v>
      </c>
      <c r="Q1298" s="16" t="b">
        <f t="shared" si="42"/>
        <v>0</v>
      </c>
      <c r="R1298" s="12" t="b">
        <f t="shared" si="41"/>
        <v>0</v>
      </c>
      <c r="S1298" s="12" t="b">
        <f t="shared" si="43"/>
        <v>0</v>
      </c>
      <c r="T1298" s="5" t="b">
        <f t="shared" si="44"/>
        <v>0</v>
      </c>
      <c r="U1298" s="5"/>
      <c r="V1298" s="5"/>
      <c r="W1298" s="5"/>
      <c r="X1298" s="5"/>
    </row>
    <row r="1299" spans="1:24" ht="12.75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3" t="b">
        <f t="shared" si="45"/>
        <v>0</v>
      </c>
      <c r="O1299" s="12" t="b">
        <f t="shared" si="46"/>
        <v>0</v>
      </c>
      <c r="P1299" s="16" t="b">
        <f t="shared" si="40"/>
        <v>0</v>
      </c>
      <c r="Q1299" s="16" t="b">
        <f t="shared" si="42"/>
        <v>0</v>
      </c>
      <c r="R1299" s="12" t="b">
        <f t="shared" si="41"/>
        <v>0</v>
      </c>
      <c r="S1299" s="12" t="b">
        <f t="shared" si="43"/>
        <v>0</v>
      </c>
      <c r="T1299" s="5" t="b">
        <f t="shared" si="44"/>
        <v>0</v>
      </c>
      <c r="U1299" s="5"/>
      <c r="V1299" s="5"/>
      <c r="W1299" s="5"/>
      <c r="X1299" s="5"/>
    </row>
    <row r="1300" spans="1:24" ht="12.75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3" t="b">
        <f t="shared" si="45"/>
        <v>0</v>
      </c>
      <c r="O1300" s="12" t="b">
        <f t="shared" si="46"/>
        <v>0</v>
      </c>
      <c r="P1300" s="16" t="b">
        <f t="shared" si="40"/>
        <v>0</v>
      </c>
      <c r="Q1300" s="16" t="b">
        <f t="shared" si="42"/>
        <v>0</v>
      </c>
      <c r="R1300" s="12" t="b">
        <f t="shared" si="41"/>
        <v>0</v>
      </c>
      <c r="S1300" s="12" t="b">
        <f t="shared" si="43"/>
        <v>0</v>
      </c>
      <c r="T1300" s="5" t="b">
        <f t="shared" si="44"/>
        <v>0</v>
      </c>
      <c r="U1300" s="5"/>
      <c r="V1300" s="5"/>
      <c r="W1300" s="5"/>
      <c r="X1300" s="5"/>
    </row>
    <row r="1301" spans="1:24" ht="12.75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3" t="b">
        <f t="shared" si="45"/>
        <v>0</v>
      </c>
      <c r="O1301" s="12" t="b">
        <f t="shared" si="46"/>
        <v>0</v>
      </c>
      <c r="P1301" s="16" t="b">
        <f t="shared" si="40"/>
        <v>0</v>
      </c>
      <c r="Q1301" s="16" t="b">
        <f t="shared" si="42"/>
        <v>0</v>
      </c>
      <c r="R1301" s="12" t="b">
        <f t="shared" si="41"/>
        <v>0</v>
      </c>
      <c r="S1301" s="12" t="b">
        <f t="shared" si="43"/>
        <v>0</v>
      </c>
      <c r="T1301" s="5" t="b">
        <f t="shared" si="44"/>
        <v>0</v>
      </c>
      <c r="U1301" s="5"/>
      <c r="V1301" s="5"/>
      <c r="W1301" s="5"/>
      <c r="X1301" s="5"/>
    </row>
    <row r="1302" spans="1:24" ht="12.75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3" t="b">
        <f t="shared" si="45"/>
        <v>0</v>
      </c>
      <c r="O1302" s="12" t="b">
        <f t="shared" si="46"/>
        <v>0</v>
      </c>
      <c r="P1302" s="16" t="b">
        <f t="shared" si="40"/>
        <v>0</v>
      </c>
      <c r="Q1302" s="16" t="b">
        <f t="shared" si="42"/>
        <v>0</v>
      </c>
      <c r="R1302" s="12" t="b">
        <f t="shared" si="41"/>
        <v>0</v>
      </c>
      <c r="S1302" s="12" t="b">
        <f t="shared" si="43"/>
        <v>0</v>
      </c>
      <c r="T1302" s="5" t="b">
        <f t="shared" si="44"/>
        <v>0</v>
      </c>
      <c r="U1302" s="5"/>
      <c r="V1302" s="5"/>
      <c r="W1302" s="5"/>
      <c r="X1302" s="5"/>
    </row>
    <row r="1303" spans="1:24" ht="12.75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3" t="b">
        <f t="shared" si="45"/>
        <v>0</v>
      </c>
      <c r="O1303" s="12" t="b">
        <f t="shared" si="46"/>
        <v>0</v>
      </c>
      <c r="P1303" s="16" t="b">
        <f t="shared" si="40"/>
        <v>0</v>
      </c>
      <c r="Q1303" s="16" t="b">
        <f t="shared" si="42"/>
        <v>0</v>
      </c>
      <c r="R1303" s="12" t="b">
        <f t="shared" si="41"/>
        <v>0</v>
      </c>
      <c r="S1303" s="12" t="b">
        <f t="shared" si="43"/>
        <v>0</v>
      </c>
      <c r="T1303" s="5" t="b">
        <f t="shared" si="44"/>
        <v>0</v>
      </c>
      <c r="U1303" s="5"/>
      <c r="V1303" s="5"/>
      <c r="W1303" s="5"/>
      <c r="X1303" s="5"/>
    </row>
    <row r="1304" spans="1:24" ht="12.75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3" t="b">
        <f t="shared" si="45"/>
        <v>0</v>
      </c>
      <c r="O1304" s="12" t="b">
        <f t="shared" si="46"/>
        <v>0</v>
      </c>
      <c r="P1304" s="16" t="b">
        <f t="shared" si="40"/>
        <v>0</v>
      </c>
      <c r="Q1304" s="16" t="b">
        <f t="shared" si="42"/>
        <v>0</v>
      </c>
      <c r="R1304" s="12" t="b">
        <f t="shared" si="41"/>
        <v>0</v>
      </c>
      <c r="S1304" s="12" t="b">
        <f t="shared" si="43"/>
        <v>0</v>
      </c>
      <c r="T1304" s="5" t="b">
        <f t="shared" si="44"/>
        <v>0</v>
      </c>
      <c r="U1304" s="5"/>
      <c r="V1304" s="5"/>
      <c r="W1304" s="5"/>
      <c r="X1304" s="5"/>
    </row>
    <row r="1305" spans="1:24" ht="12.75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3" t="b">
        <f t="shared" si="45"/>
        <v>0</v>
      </c>
      <c r="O1305" s="12" t="b">
        <f t="shared" si="46"/>
        <v>0</v>
      </c>
      <c r="P1305" s="16" t="b">
        <f t="shared" si="40"/>
        <v>0</v>
      </c>
      <c r="Q1305" s="16" t="b">
        <f t="shared" si="42"/>
        <v>0</v>
      </c>
      <c r="R1305" s="12" t="b">
        <f t="shared" si="41"/>
        <v>0</v>
      </c>
      <c r="S1305" s="12" t="b">
        <f t="shared" si="43"/>
        <v>0</v>
      </c>
      <c r="T1305" s="5" t="b">
        <f t="shared" si="44"/>
        <v>0</v>
      </c>
      <c r="U1305" s="5"/>
      <c r="V1305" s="5"/>
      <c r="W1305" s="5"/>
      <c r="X1305" s="5"/>
    </row>
    <row r="1306" spans="1:24" ht="12.75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3" t="b">
        <f t="shared" si="45"/>
        <v>0</v>
      </c>
      <c r="O1306" s="12" t="b">
        <f t="shared" si="46"/>
        <v>0</v>
      </c>
      <c r="P1306" s="16" t="b">
        <f t="shared" si="40"/>
        <v>0</v>
      </c>
      <c r="Q1306" s="16" t="b">
        <f t="shared" si="42"/>
        <v>0</v>
      </c>
      <c r="R1306" s="12" t="b">
        <f t="shared" si="41"/>
        <v>0</v>
      </c>
      <c r="S1306" s="12" t="b">
        <f t="shared" si="43"/>
        <v>0</v>
      </c>
      <c r="T1306" s="5" t="b">
        <f t="shared" si="44"/>
        <v>0</v>
      </c>
      <c r="U1306" s="5"/>
      <c r="V1306" s="5"/>
      <c r="W1306" s="5"/>
      <c r="X1306" s="5"/>
    </row>
    <row r="1307" spans="1:24" ht="12.75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3" t="b">
        <f t="shared" si="45"/>
        <v>0</v>
      </c>
      <c r="O1307" s="12" t="b">
        <f t="shared" si="46"/>
        <v>0</v>
      </c>
      <c r="P1307" s="16" t="b">
        <f t="shared" si="40"/>
        <v>0</v>
      </c>
      <c r="Q1307" s="16" t="b">
        <f t="shared" si="42"/>
        <v>0</v>
      </c>
      <c r="R1307" s="12" t="b">
        <f t="shared" si="41"/>
        <v>0</v>
      </c>
      <c r="S1307" s="12" t="b">
        <f t="shared" si="43"/>
        <v>0</v>
      </c>
      <c r="T1307" s="5" t="b">
        <f t="shared" si="44"/>
        <v>0</v>
      </c>
      <c r="U1307" s="5"/>
      <c r="V1307" s="5"/>
      <c r="W1307" s="5"/>
      <c r="X1307" s="5"/>
    </row>
    <row r="1308" spans="1:24" ht="12.75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3" t="b">
        <f t="shared" si="45"/>
        <v>0</v>
      </c>
      <c r="O1308" s="12" t="b">
        <f t="shared" si="46"/>
        <v>0</v>
      </c>
      <c r="P1308" s="16" t="b">
        <f t="shared" si="40"/>
        <v>0</v>
      </c>
      <c r="Q1308" s="16" t="b">
        <f t="shared" si="42"/>
        <v>0</v>
      </c>
      <c r="R1308" s="12" t="b">
        <f t="shared" si="41"/>
        <v>0</v>
      </c>
      <c r="S1308" s="12" t="b">
        <f t="shared" si="43"/>
        <v>0</v>
      </c>
      <c r="T1308" s="5" t="b">
        <f t="shared" si="44"/>
        <v>0</v>
      </c>
      <c r="U1308" s="5"/>
      <c r="V1308" s="5"/>
      <c r="W1308" s="5"/>
      <c r="X1308" s="5"/>
    </row>
    <row r="1309" spans="1:24" ht="12.75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3" t="b">
        <f t="shared" si="45"/>
        <v>0</v>
      </c>
      <c r="O1309" s="12" t="b">
        <f t="shared" si="46"/>
        <v>0</v>
      </c>
      <c r="P1309" s="16" t="b">
        <f t="shared" ref="P1309:P1563" si="47">IF(AND(G1309="Yes", NOT(ISNUMBER(J1309))), TRUE, FALSE)</f>
        <v>0</v>
      </c>
      <c r="Q1309" s="16" t="b">
        <f t="shared" si="42"/>
        <v>0</v>
      </c>
      <c r="R1309" s="12" t="b">
        <f t="shared" ref="R1309:R1563" si="48">IF(AND(G1309="Yes", J1309=""), TRUE, FALSE)</f>
        <v>0</v>
      </c>
      <c r="S1309" s="12" t="b">
        <f t="shared" si="43"/>
        <v>0</v>
      </c>
      <c r="T1309" s="5" t="b">
        <f t="shared" si="44"/>
        <v>0</v>
      </c>
      <c r="U1309" s="5"/>
      <c r="V1309" s="5"/>
      <c r="W1309" s="5"/>
      <c r="X1309" s="5"/>
    </row>
    <row r="1310" spans="1:24" ht="12.75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3" t="b">
        <f t="shared" si="45"/>
        <v>0</v>
      </c>
      <c r="O1310" s="12" t="b">
        <f t="shared" si="46"/>
        <v>0</v>
      </c>
      <c r="P1310" s="16" t="b">
        <f t="shared" si="47"/>
        <v>0</v>
      </c>
      <c r="Q1310" s="16" t="b">
        <f t="shared" si="42"/>
        <v>0</v>
      </c>
      <c r="R1310" s="12" t="b">
        <f t="shared" si="48"/>
        <v>0</v>
      </c>
      <c r="S1310" s="12" t="b">
        <f t="shared" si="43"/>
        <v>0</v>
      </c>
      <c r="T1310" s="5" t="b">
        <f t="shared" si="44"/>
        <v>0</v>
      </c>
      <c r="U1310" s="5"/>
      <c r="V1310" s="5"/>
      <c r="W1310" s="5"/>
      <c r="X1310" s="5"/>
    </row>
    <row r="1311" spans="1:24" ht="12.75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3" t="b">
        <f t="shared" si="45"/>
        <v>0</v>
      </c>
      <c r="O1311" s="12" t="b">
        <f t="shared" si="46"/>
        <v>0</v>
      </c>
      <c r="P1311" s="16" t="b">
        <f t="shared" si="47"/>
        <v>0</v>
      </c>
      <c r="Q1311" s="16" t="b">
        <f t="shared" si="42"/>
        <v>0</v>
      </c>
      <c r="R1311" s="12" t="b">
        <f t="shared" si="48"/>
        <v>0</v>
      </c>
      <c r="S1311" s="12" t="b">
        <f t="shared" si="43"/>
        <v>0</v>
      </c>
      <c r="T1311" s="5" t="b">
        <f t="shared" si="44"/>
        <v>0</v>
      </c>
      <c r="U1311" s="5"/>
      <c r="V1311" s="5"/>
      <c r="W1311" s="5"/>
      <c r="X1311" s="5"/>
    </row>
    <row r="1312" spans="1:24" ht="12.75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3" t="b">
        <f t="shared" si="45"/>
        <v>0</v>
      </c>
      <c r="O1312" s="12" t="b">
        <f t="shared" si="46"/>
        <v>0</v>
      </c>
      <c r="P1312" s="16" t="b">
        <f t="shared" si="47"/>
        <v>0</v>
      </c>
      <c r="Q1312" s="16" t="b">
        <f t="shared" si="42"/>
        <v>0</v>
      </c>
      <c r="R1312" s="12" t="b">
        <f t="shared" si="48"/>
        <v>0</v>
      </c>
      <c r="S1312" s="12" t="b">
        <f t="shared" si="43"/>
        <v>0</v>
      </c>
      <c r="T1312" s="5" t="b">
        <f t="shared" si="44"/>
        <v>0</v>
      </c>
      <c r="U1312" s="5"/>
      <c r="V1312" s="5"/>
      <c r="W1312" s="5"/>
      <c r="X1312" s="5"/>
    </row>
    <row r="1313" spans="1:24" ht="12.75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3" t="b">
        <f t="shared" si="45"/>
        <v>0</v>
      </c>
      <c r="O1313" s="12" t="b">
        <f t="shared" si="46"/>
        <v>0</v>
      </c>
      <c r="P1313" s="16" t="b">
        <f t="shared" si="47"/>
        <v>0</v>
      </c>
      <c r="Q1313" s="16" t="b">
        <f t="shared" si="42"/>
        <v>0</v>
      </c>
      <c r="R1313" s="12" t="b">
        <f t="shared" si="48"/>
        <v>0</v>
      </c>
      <c r="S1313" s="12" t="b">
        <f t="shared" si="43"/>
        <v>0</v>
      </c>
      <c r="T1313" s="5" t="b">
        <f t="shared" si="44"/>
        <v>0</v>
      </c>
      <c r="U1313" s="5"/>
      <c r="V1313" s="5"/>
      <c r="W1313" s="5"/>
      <c r="X1313" s="5"/>
    </row>
    <row r="1314" spans="1:24" ht="12.75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3" t="b">
        <f t="shared" si="45"/>
        <v>0</v>
      </c>
      <c r="O1314" s="12" t="b">
        <f t="shared" si="46"/>
        <v>0</v>
      </c>
      <c r="P1314" s="16" t="b">
        <f t="shared" si="47"/>
        <v>0</v>
      </c>
      <c r="Q1314" s="16" t="b">
        <f t="shared" si="42"/>
        <v>0</v>
      </c>
      <c r="R1314" s="12" t="b">
        <f t="shared" si="48"/>
        <v>0</v>
      </c>
      <c r="S1314" s="12" t="b">
        <f t="shared" si="43"/>
        <v>0</v>
      </c>
      <c r="T1314" s="5" t="b">
        <f t="shared" si="44"/>
        <v>0</v>
      </c>
      <c r="U1314" s="5"/>
      <c r="V1314" s="5"/>
      <c r="W1314" s="5"/>
      <c r="X1314" s="5"/>
    </row>
    <row r="1315" spans="1:24" ht="12.75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3" t="b">
        <f t="shared" si="45"/>
        <v>0</v>
      </c>
      <c r="O1315" s="12" t="b">
        <f t="shared" si="46"/>
        <v>0</v>
      </c>
      <c r="P1315" s="16" t="b">
        <f t="shared" si="47"/>
        <v>0</v>
      </c>
      <c r="Q1315" s="16" t="b">
        <f t="shared" si="42"/>
        <v>0</v>
      </c>
      <c r="R1315" s="12" t="b">
        <f t="shared" si="48"/>
        <v>0</v>
      </c>
      <c r="S1315" s="12" t="b">
        <f t="shared" si="43"/>
        <v>0</v>
      </c>
      <c r="T1315" s="5" t="b">
        <f t="shared" si="44"/>
        <v>0</v>
      </c>
      <c r="U1315" s="5"/>
      <c r="V1315" s="5"/>
      <c r="W1315" s="5"/>
      <c r="X1315" s="5"/>
    </row>
    <row r="1316" spans="1:24" ht="12.75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3" t="b">
        <f t="shared" si="45"/>
        <v>0</v>
      </c>
      <c r="O1316" s="12" t="b">
        <f t="shared" si="46"/>
        <v>0</v>
      </c>
      <c r="P1316" s="16" t="b">
        <f t="shared" si="47"/>
        <v>0</v>
      </c>
      <c r="Q1316" s="16" t="b">
        <f t="shared" si="42"/>
        <v>0</v>
      </c>
      <c r="R1316" s="12" t="b">
        <f t="shared" si="48"/>
        <v>0</v>
      </c>
      <c r="S1316" s="12" t="b">
        <f t="shared" si="43"/>
        <v>0</v>
      </c>
      <c r="T1316" s="5" t="b">
        <f t="shared" si="44"/>
        <v>0</v>
      </c>
      <c r="U1316" s="5"/>
      <c r="V1316" s="5"/>
      <c r="W1316" s="5"/>
      <c r="X1316" s="5"/>
    </row>
    <row r="1317" spans="1:24" ht="12.75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3" t="b">
        <f t="shared" si="45"/>
        <v>0</v>
      </c>
      <c r="O1317" s="12" t="b">
        <f t="shared" si="46"/>
        <v>0</v>
      </c>
      <c r="P1317" s="16" t="b">
        <f t="shared" si="47"/>
        <v>0</v>
      </c>
      <c r="Q1317" s="16" t="b">
        <f t="shared" si="42"/>
        <v>0</v>
      </c>
      <c r="R1317" s="12" t="b">
        <f t="shared" si="48"/>
        <v>0</v>
      </c>
      <c r="S1317" s="12" t="b">
        <f t="shared" si="43"/>
        <v>0</v>
      </c>
      <c r="T1317" s="5" t="b">
        <f t="shared" si="44"/>
        <v>0</v>
      </c>
      <c r="U1317" s="5"/>
      <c r="V1317" s="5"/>
      <c r="W1317" s="5"/>
      <c r="X1317" s="5"/>
    </row>
    <row r="1318" spans="1:24" ht="12.75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3" t="b">
        <f t="shared" si="45"/>
        <v>0</v>
      </c>
      <c r="O1318" s="12" t="b">
        <f t="shared" si="46"/>
        <v>0</v>
      </c>
      <c r="P1318" s="16" t="b">
        <f t="shared" si="47"/>
        <v>0</v>
      </c>
      <c r="Q1318" s="16" t="b">
        <f t="shared" si="42"/>
        <v>0</v>
      </c>
      <c r="R1318" s="12" t="b">
        <f t="shared" si="48"/>
        <v>0</v>
      </c>
      <c r="S1318" s="12" t="b">
        <f t="shared" si="43"/>
        <v>0</v>
      </c>
      <c r="T1318" s="5" t="b">
        <f t="shared" si="44"/>
        <v>0</v>
      </c>
      <c r="U1318" s="5"/>
      <c r="V1318" s="5"/>
      <c r="W1318" s="5"/>
      <c r="X1318" s="5"/>
    </row>
    <row r="1319" spans="1:24" ht="12.75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3" t="b">
        <f t="shared" si="45"/>
        <v>0</v>
      </c>
      <c r="O1319" s="12" t="b">
        <f t="shared" si="46"/>
        <v>0</v>
      </c>
      <c r="P1319" s="16" t="b">
        <f t="shared" si="47"/>
        <v>0</v>
      </c>
      <c r="Q1319" s="16" t="b">
        <f t="shared" si="42"/>
        <v>0</v>
      </c>
      <c r="R1319" s="12" t="b">
        <f t="shared" si="48"/>
        <v>0</v>
      </c>
      <c r="S1319" s="12" t="b">
        <f t="shared" si="43"/>
        <v>0</v>
      </c>
      <c r="T1319" s="5" t="b">
        <f t="shared" si="44"/>
        <v>0</v>
      </c>
      <c r="U1319" s="5"/>
      <c r="V1319" s="5"/>
      <c r="W1319" s="5"/>
      <c r="X1319" s="5"/>
    </row>
    <row r="1320" spans="1:24" ht="12.75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3" t="b">
        <f t="shared" si="45"/>
        <v>0</v>
      </c>
      <c r="O1320" s="12" t="b">
        <f t="shared" si="46"/>
        <v>0</v>
      </c>
      <c r="P1320" s="16" t="b">
        <f t="shared" si="47"/>
        <v>0</v>
      </c>
      <c r="Q1320" s="16" t="b">
        <f t="shared" si="42"/>
        <v>0</v>
      </c>
      <c r="R1320" s="12" t="b">
        <f t="shared" si="48"/>
        <v>0</v>
      </c>
      <c r="S1320" s="12" t="b">
        <f t="shared" si="43"/>
        <v>0</v>
      </c>
      <c r="T1320" s="5" t="b">
        <f t="shared" si="44"/>
        <v>0</v>
      </c>
      <c r="U1320" s="5"/>
      <c r="V1320" s="5"/>
      <c r="W1320" s="5"/>
      <c r="X1320" s="5"/>
    </row>
    <row r="1321" spans="1:24" ht="12.75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3" t="b">
        <f t="shared" si="45"/>
        <v>0</v>
      </c>
      <c r="O1321" s="12" t="b">
        <f t="shared" si="46"/>
        <v>0</v>
      </c>
      <c r="P1321" s="16" t="b">
        <f t="shared" si="47"/>
        <v>0</v>
      </c>
      <c r="Q1321" s="16" t="b">
        <f t="shared" si="42"/>
        <v>0</v>
      </c>
      <c r="R1321" s="12" t="b">
        <f t="shared" si="48"/>
        <v>0</v>
      </c>
      <c r="S1321" s="12" t="b">
        <f t="shared" si="43"/>
        <v>0</v>
      </c>
      <c r="T1321" s="5" t="b">
        <f t="shared" si="44"/>
        <v>0</v>
      </c>
      <c r="U1321" s="5"/>
      <c r="V1321" s="5"/>
      <c r="W1321" s="5"/>
      <c r="X1321" s="5"/>
    </row>
    <row r="1322" spans="1:24" ht="12.75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3" t="b">
        <f t="shared" si="45"/>
        <v>0</v>
      </c>
      <c r="O1322" s="12" t="b">
        <f t="shared" si="46"/>
        <v>0</v>
      </c>
      <c r="P1322" s="16" t="b">
        <f t="shared" si="47"/>
        <v>0</v>
      </c>
      <c r="Q1322" s="16" t="b">
        <f t="shared" si="42"/>
        <v>0</v>
      </c>
      <c r="R1322" s="12" t="b">
        <f t="shared" si="48"/>
        <v>0</v>
      </c>
      <c r="S1322" s="12" t="b">
        <f t="shared" si="43"/>
        <v>0</v>
      </c>
      <c r="T1322" s="5" t="b">
        <f t="shared" si="44"/>
        <v>0</v>
      </c>
      <c r="U1322" s="5"/>
      <c r="V1322" s="5"/>
      <c r="W1322" s="5"/>
      <c r="X1322" s="5"/>
    </row>
    <row r="1323" spans="1:24" ht="12.75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3" t="b">
        <f t="shared" si="45"/>
        <v>0</v>
      </c>
      <c r="O1323" s="12" t="b">
        <f t="shared" si="46"/>
        <v>0</v>
      </c>
      <c r="P1323" s="16" t="b">
        <f t="shared" si="47"/>
        <v>0</v>
      </c>
      <c r="Q1323" s="16" t="b">
        <f t="shared" si="42"/>
        <v>0</v>
      </c>
      <c r="R1323" s="12" t="b">
        <f t="shared" si="48"/>
        <v>0</v>
      </c>
      <c r="S1323" s="12" t="b">
        <f t="shared" si="43"/>
        <v>0</v>
      </c>
      <c r="T1323" s="5" t="b">
        <f t="shared" si="44"/>
        <v>0</v>
      </c>
      <c r="U1323" s="5"/>
      <c r="V1323" s="5"/>
      <c r="W1323" s="5"/>
      <c r="X1323" s="5"/>
    </row>
    <row r="1324" spans="1:24" ht="12.75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3" t="b">
        <f t="shared" si="45"/>
        <v>0</v>
      </c>
      <c r="O1324" s="12" t="b">
        <f t="shared" si="46"/>
        <v>0</v>
      </c>
      <c r="P1324" s="16" t="b">
        <f t="shared" si="47"/>
        <v>0</v>
      </c>
      <c r="Q1324" s="16" t="b">
        <f t="shared" si="42"/>
        <v>0</v>
      </c>
      <c r="R1324" s="12" t="b">
        <f t="shared" si="48"/>
        <v>0</v>
      </c>
      <c r="S1324" s="12" t="b">
        <f t="shared" si="43"/>
        <v>0</v>
      </c>
      <c r="T1324" s="5" t="b">
        <f t="shared" si="44"/>
        <v>0</v>
      </c>
      <c r="U1324" s="5"/>
      <c r="V1324" s="5"/>
      <c r="W1324" s="5"/>
      <c r="X1324" s="5"/>
    </row>
    <row r="1325" spans="1:24" ht="12.75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3" t="b">
        <f t="shared" si="45"/>
        <v>0</v>
      </c>
      <c r="O1325" s="12" t="b">
        <f t="shared" si="46"/>
        <v>0</v>
      </c>
      <c r="P1325" s="16" t="b">
        <f t="shared" si="47"/>
        <v>0</v>
      </c>
      <c r="Q1325" s="16" t="b">
        <f t="shared" si="42"/>
        <v>0</v>
      </c>
      <c r="R1325" s="12" t="b">
        <f t="shared" si="48"/>
        <v>0</v>
      </c>
      <c r="S1325" s="12" t="b">
        <f t="shared" si="43"/>
        <v>0</v>
      </c>
      <c r="T1325" s="5" t="b">
        <f t="shared" si="44"/>
        <v>0</v>
      </c>
      <c r="U1325" s="5"/>
      <c r="V1325" s="5"/>
      <c r="W1325" s="5"/>
      <c r="X1325" s="5"/>
    </row>
    <row r="1326" spans="1:24" ht="12.75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3" t="b">
        <f t="shared" si="45"/>
        <v>0</v>
      </c>
      <c r="O1326" s="12" t="b">
        <f t="shared" si="46"/>
        <v>0</v>
      </c>
      <c r="P1326" s="16" t="b">
        <f t="shared" si="47"/>
        <v>0</v>
      </c>
      <c r="Q1326" s="16" t="b">
        <f t="shared" si="42"/>
        <v>0</v>
      </c>
      <c r="R1326" s="12" t="b">
        <f t="shared" si="48"/>
        <v>0</v>
      </c>
      <c r="S1326" s="12" t="b">
        <f t="shared" si="43"/>
        <v>0</v>
      </c>
      <c r="T1326" s="5" t="b">
        <f t="shared" si="44"/>
        <v>0</v>
      </c>
      <c r="U1326" s="5"/>
      <c r="V1326" s="5"/>
      <c r="W1326" s="5"/>
      <c r="X1326" s="5"/>
    </row>
    <row r="1327" spans="1:24" ht="12.75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3" t="b">
        <f t="shared" si="45"/>
        <v>0</v>
      </c>
      <c r="O1327" s="12" t="b">
        <f t="shared" si="46"/>
        <v>0</v>
      </c>
      <c r="P1327" s="16" t="b">
        <f t="shared" si="47"/>
        <v>0</v>
      </c>
      <c r="Q1327" s="16" t="b">
        <f t="shared" si="42"/>
        <v>0</v>
      </c>
      <c r="R1327" s="12" t="b">
        <f t="shared" si="48"/>
        <v>0</v>
      </c>
      <c r="S1327" s="12" t="b">
        <f t="shared" si="43"/>
        <v>0</v>
      </c>
      <c r="T1327" s="5" t="b">
        <f t="shared" si="44"/>
        <v>0</v>
      </c>
      <c r="U1327" s="5"/>
      <c r="V1327" s="5"/>
      <c r="W1327" s="5"/>
      <c r="X1327" s="5"/>
    </row>
    <row r="1328" spans="1:24" ht="12.75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3" t="b">
        <f t="shared" si="45"/>
        <v>0</v>
      </c>
      <c r="O1328" s="12" t="b">
        <f t="shared" si="46"/>
        <v>0</v>
      </c>
      <c r="P1328" s="16" t="b">
        <f t="shared" si="47"/>
        <v>0</v>
      </c>
      <c r="Q1328" s="16" t="b">
        <f t="shared" si="42"/>
        <v>0</v>
      </c>
      <c r="R1328" s="12" t="b">
        <f t="shared" si="48"/>
        <v>0</v>
      </c>
      <c r="S1328" s="12" t="b">
        <f t="shared" si="43"/>
        <v>0</v>
      </c>
      <c r="T1328" s="5" t="b">
        <f t="shared" si="44"/>
        <v>0</v>
      </c>
      <c r="U1328" s="5"/>
      <c r="V1328" s="5"/>
      <c r="W1328" s="5"/>
      <c r="X1328" s="5"/>
    </row>
    <row r="1329" spans="1:24" ht="12.75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3" t="b">
        <f t="shared" si="45"/>
        <v>0</v>
      </c>
      <c r="O1329" s="12" t="b">
        <f t="shared" si="46"/>
        <v>0</v>
      </c>
      <c r="P1329" s="16" t="b">
        <f t="shared" si="47"/>
        <v>0</v>
      </c>
      <c r="Q1329" s="16" t="b">
        <f t="shared" si="42"/>
        <v>0</v>
      </c>
      <c r="R1329" s="12" t="b">
        <f t="shared" si="48"/>
        <v>0</v>
      </c>
      <c r="S1329" s="12" t="b">
        <f t="shared" si="43"/>
        <v>0</v>
      </c>
      <c r="T1329" s="5" t="b">
        <f t="shared" si="44"/>
        <v>0</v>
      </c>
      <c r="U1329" s="5"/>
      <c r="V1329" s="5"/>
      <c r="W1329" s="5"/>
      <c r="X1329" s="5"/>
    </row>
    <row r="1330" spans="1:24" ht="12.75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3" t="b">
        <f t="shared" si="45"/>
        <v>0</v>
      </c>
      <c r="O1330" s="12" t="b">
        <f t="shared" si="46"/>
        <v>0</v>
      </c>
      <c r="P1330" s="16" t="b">
        <f t="shared" si="47"/>
        <v>0</v>
      </c>
      <c r="Q1330" s="16" t="b">
        <f t="shared" si="42"/>
        <v>0</v>
      </c>
      <c r="R1330" s="12" t="b">
        <f t="shared" si="48"/>
        <v>0</v>
      </c>
      <c r="S1330" s="12" t="b">
        <f t="shared" si="43"/>
        <v>0</v>
      </c>
      <c r="T1330" s="5" t="b">
        <f t="shared" si="44"/>
        <v>0</v>
      </c>
      <c r="U1330" s="5"/>
      <c r="V1330" s="5"/>
      <c r="W1330" s="5"/>
      <c r="X1330" s="5"/>
    </row>
    <row r="1331" spans="1:24" ht="12.75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3" t="b">
        <f t="shared" si="45"/>
        <v>0</v>
      </c>
      <c r="O1331" s="12" t="b">
        <f t="shared" si="46"/>
        <v>0</v>
      </c>
      <c r="P1331" s="16" t="b">
        <f t="shared" si="47"/>
        <v>0</v>
      </c>
      <c r="Q1331" s="16" t="b">
        <f t="shared" si="42"/>
        <v>0</v>
      </c>
      <c r="R1331" s="12" t="b">
        <f t="shared" si="48"/>
        <v>0</v>
      </c>
      <c r="S1331" s="12" t="b">
        <f t="shared" si="43"/>
        <v>0</v>
      </c>
      <c r="T1331" s="5" t="b">
        <f t="shared" si="44"/>
        <v>0</v>
      </c>
      <c r="U1331" s="5"/>
      <c r="V1331" s="5"/>
      <c r="W1331" s="5"/>
      <c r="X1331" s="5"/>
    </row>
    <row r="1332" spans="1:24" ht="12.75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3" t="b">
        <f t="shared" si="45"/>
        <v>0</v>
      </c>
      <c r="O1332" s="12" t="b">
        <f t="shared" si="46"/>
        <v>0</v>
      </c>
      <c r="P1332" s="16" t="b">
        <f t="shared" si="47"/>
        <v>0</v>
      </c>
      <c r="Q1332" s="16" t="b">
        <f t="shared" si="42"/>
        <v>0</v>
      </c>
      <c r="R1332" s="12" t="b">
        <f t="shared" si="48"/>
        <v>0</v>
      </c>
      <c r="S1332" s="12" t="b">
        <f t="shared" si="43"/>
        <v>0</v>
      </c>
      <c r="T1332" s="5" t="b">
        <f t="shared" si="44"/>
        <v>0</v>
      </c>
      <c r="U1332" s="5"/>
      <c r="V1332" s="5"/>
      <c r="W1332" s="5"/>
      <c r="X1332" s="5"/>
    </row>
    <row r="1333" spans="1:24" ht="12.75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3" t="b">
        <f t="shared" si="45"/>
        <v>0</v>
      </c>
      <c r="O1333" s="12" t="b">
        <f t="shared" si="46"/>
        <v>0</v>
      </c>
      <c r="P1333" s="16" t="b">
        <f t="shared" si="47"/>
        <v>0</v>
      </c>
      <c r="Q1333" s="16" t="b">
        <f t="shared" si="42"/>
        <v>0</v>
      </c>
      <c r="R1333" s="12" t="b">
        <f t="shared" si="48"/>
        <v>0</v>
      </c>
      <c r="S1333" s="12" t="b">
        <f t="shared" si="43"/>
        <v>0</v>
      </c>
      <c r="T1333" s="5" t="b">
        <f t="shared" si="44"/>
        <v>0</v>
      </c>
      <c r="U1333" s="5"/>
      <c r="V1333" s="5"/>
      <c r="W1333" s="5"/>
      <c r="X1333" s="5"/>
    </row>
    <row r="1334" spans="1:24" ht="12.75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3" t="b">
        <f t="shared" si="45"/>
        <v>0</v>
      </c>
      <c r="O1334" s="12" t="b">
        <f t="shared" si="46"/>
        <v>0</v>
      </c>
      <c r="P1334" s="16" t="b">
        <f t="shared" si="47"/>
        <v>0</v>
      </c>
      <c r="Q1334" s="16" t="b">
        <f t="shared" si="42"/>
        <v>0</v>
      </c>
      <c r="R1334" s="12" t="b">
        <f t="shared" si="48"/>
        <v>0</v>
      </c>
      <c r="S1334" s="12" t="b">
        <f t="shared" si="43"/>
        <v>0</v>
      </c>
      <c r="T1334" s="5" t="b">
        <f t="shared" si="44"/>
        <v>0</v>
      </c>
      <c r="U1334" s="5"/>
      <c r="V1334" s="5"/>
      <c r="W1334" s="5"/>
      <c r="X1334" s="5"/>
    </row>
    <row r="1335" spans="1:24" ht="12.75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3" t="b">
        <f t="shared" si="45"/>
        <v>0</v>
      </c>
      <c r="O1335" s="12" t="b">
        <f t="shared" si="46"/>
        <v>0</v>
      </c>
      <c r="P1335" s="16" t="b">
        <f t="shared" si="47"/>
        <v>0</v>
      </c>
      <c r="Q1335" s="16" t="b">
        <f t="shared" si="42"/>
        <v>0</v>
      </c>
      <c r="R1335" s="12" t="b">
        <f t="shared" si="48"/>
        <v>0</v>
      </c>
      <c r="S1335" s="12" t="b">
        <f t="shared" si="43"/>
        <v>0</v>
      </c>
      <c r="T1335" s="5" t="b">
        <f t="shared" si="44"/>
        <v>0</v>
      </c>
      <c r="U1335" s="5"/>
      <c r="V1335" s="5"/>
      <c r="W1335" s="5"/>
      <c r="X1335" s="5"/>
    </row>
    <row r="1336" spans="1:24" ht="12.75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3" t="b">
        <f t="shared" si="45"/>
        <v>0</v>
      </c>
      <c r="O1336" s="12" t="b">
        <f t="shared" si="46"/>
        <v>0</v>
      </c>
      <c r="P1336" s="16" t="b">
        <f t="shared" si="47"/>
        <v>0</v>
      </c>
      <c r="Q1336" s="16" t="b">
        <f t="shared" si="42"/>
        <v>0</v>
      </c>
      <c r="R1336" s="12" t="b">
        <f t="shared" si="48"/>
        <v>0</v>
      </c>
      <c r="S1336" s="12" t="b">
        <f t="shared" si="43"/>
        <v>0</v>
      </c>
      <c r="T1336" s="5" t="b">
        <f t="shared" si="44"/>
        <v>0</v>
      </c>
      <c r="U1336" s="5"/>
      <c r="V1336" s="5"/>
      <c r="W1336" s="5"/>
      <c r="X1336" s="5"/>
    </row>
    <row r="1337" spans="1:24" ht="12.75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3" t="b">
        <f t="shared" si="45"/>
        <v>0</v>
      </c>
      <c r="O1337" s="12" t="b">
        <f t="shared" si="46"/>
        <v>0</v>
      </c>
      <c r="P1337" s="16" t="b">
        <f t="shared" si="47"/>
        <v>0</v>
      </c>
      <c r="Q1337" s="16" t="b">
        <f t="shared" si="42"/>
        <v>0</v>
      </c>
      <c r="R1337" s="12" t="b">
        <f t="shared" si="48"/>
        <v>0</v>
      </c>
      <c r="S1337" s="12" t="b">
        <f t="shared" si="43"/>
        <v>0</v>
      </c>
      <c r="T1337" s="5" t="b">
        <f t="shared" si="44"/>
        <v>0</v>
      </c>
      <c r="U1337" s="5"/>
      <c r="V1337" s="5"/>
      <c r="W1337" s="5"/>
      <c r="X1337" s="5"/>
    </row>
    <row r="1338" spans="1:24" ht="12.75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3" t="b">
        <f t="shared" si="45"/>
        <v>0</v>
      </c>
      <c r="O1338" s="12" t="b">
        <f t="shared" si="46"/>
        <v>0</v>
      </c>
      <c r="P1338" s="16" t="b">
        <f t="shared" si="47"/>
        <v>0</v>
      </c>
      <c r="Q1338" s="16" t="b">
        <f t="shared" si="42"/>
        <v>0</v>
      </c>
      <c r="R1338" s="12" t="b">
        <f t="shared" si="48"/>
        <v>0</v>
      </c>
      <c r="S1338" s="12" t="b">
        <f t="shared" si="43"/>
        <v>0</v>
      </c>
      <c r="T1338" s="5" t="b">
        <f t="shared" si="44"/>
        <v>0</v>
      </c>
      <c r="U1338" s="5"/>
      <c r="V1338" s="5"/>
      <c r="W1338" s="5"/>
      <c r="X1338" s="5"/>
    </row>
    <row r="1339" spans="1:24" ht="12.75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3" t="b">
        <f t="shared" si="45"/>
        <v>0</v>
      </c>
      <c r="O1339" s="12" t="b">
        <f t="shared" si="46"/>
        <v>0</v>
      </c>
      <c r="P1339" s="16" t="b">
        <f t="shared" si="47"/>
        <v>0</v>
      </c>
      <c r="Q1339" s="16" t="b">
        <f t="shared" si="42"/>
        <v>0</v>
      </c>
      <c r="R1339" s="12" t="b">
        <f t="shared" si="48"/>
        <v>0</v>
      </c>
      <c r="S1339" s="12" t="b">
        <f t="shared" si="43"/>
        <v>0</v>
      </c>
      <c r="T1339" s="5" t="b">
        <f t="shared" si="44"/>
        <v>0</v>
      </c>
      <c r="U1339" s="5"/>
      <c r="V1339" s="5"/>
      <c r="W1339" s="5"/>
      <c r="X1339" s="5"/>
    </row>
    <row r="1340" spans="1:24" ht="12.75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3" t="b">
        <f t="shared" si="45"/>
        <v>0</v>
      </c>
      <c r="O1340" s="12" t="b">
        <f t="shared" si="46"/>
        <v>0</v>
      </c>
      <c r="P1340" s="16" t="b">
        <f t="shared" si="47"/>
        <v>0</v>
      </c>
      <c r="Q1340" s="16" t="b">
        <f t="shared" si="42"/>
        <v>0</v>
      </c>
      <c r="R1340" s="12" t="b">
        <f t="shared" si="48"/>
        <v>0</v>
      </c>
      <c r="S1340" s="12" t="b">
        <f t="shared" si="43"/>
        <v>0</v>
      </c>
      <c r="T1340" s="5" t="b">
        <f t="shared" si="44"/>
        <v>0</v>
      </c>
      <c r="U1340" s="5"/>
      <c r="V1340" s="5"/>
      <c r="W1340" s="5"/>
      <c r="X1340" s="5"/>
    </row>
    <row r="1341" spans="1:24" ht="12.75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3" t="b">
        <f t="shared" si="45"/>
        <v>0</v>
      </c>
      <c r="O1341" s="12" t="b">
        <f t="shared" si="46"/>
        <v>0</v>
      </c>
      <c r="P1341" s="16" t="b">
        <f t="shared" si="47"/>
        <v>0</v>
      </c>
      <c r="Q1341" s="16" t="b">
        <f t="shared" si="42"/>
        <v>0</v>
      </c>
      <c r="R1341" s="12" t="b">
        <f t="shared" si="48"/>
        <v>0</v>
      </c>
      <c r="S1341" s="12" t="b">
        <f t="shared" si="43"/>
        <v>0</v>
      </c>
      <c r="T1341" s="5" t="b">
        <f t="shared" si="44"/>
        <v>0</v>
      </c>
      <c r="U1341" s="5"/>
      <c r="V1341" s="5"/>
      <c r="W1341" s="5"/>
      <c r="X1341" s="5"/>
    </row>
    <row r="1342" spans="1:24" ht="12.75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3" t="b">
        <f t="shared" si="45"/>
        <v>0</v>
      </c>
      <c r="O1342" s="12" t="b">
        <f t="shared" si="46"/>
        <v>0</v>
      </c>
      <c r="P1342" s="16" t="b">
        <f t="shared" si="47"/>
        <v>0</v>
      </c>
      <c r="Q1342" s="16" t="b">
        <f t="shared" si="42"/>
        <v>0</v>
      </c>
      <c r="R1342" s="12" t="b">
        <f t="shared" si="48"/>
        <v>0</v>
      </c>
      <c r="S1342" s="12" t="b">
        <f t="shared" si="43"/>
        <v>0</v>
      </c>
      <c r="T1342" s="5" t="b">
        <f t="shared" si="44"/>
        <v>0</v>
      </c>
      <c r="U1342" s="5"/>
      <c r="V1342" s="5"/>
      <c r="W1342" s="5"/>
      <c r="X1342" s="5"/>
    </row>
    <row r="1343" spans="1:24" ht="12.75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3" t="b">
        <f t="shared" si="45"/>
        <v>0</v>
      </c>
      <c r="O1343" s="12" t="b">
        <f t="shared" si="46"/>
        <v>0</v>
      </c>
      <c r="P1343" s="16" t="b">
        <f t="shared" si="47"/>
        <v>0</v>
      </c>
      <c r="Q1343" s="16" t="b">
        <f t="shared" si="42"/>
        <v>0</v>
      </c>
      <c r="R1343" s="12" t="b">
        <f t="shared" si="48"/>
        <v>0</v>
      </c>
      <c r="S1343" s="12" t="b">
        <f t="shared" si="43"/>
        <v>0</v>
      </c>
      <c r="T1343" s="5" t="b">
        <f t="shared" si="44"/>
        <v>0</v>
      </c>
      <c r="U1343" s="5"/>
      <c r="V1343" s="5"/>
      <c r="W1343" s="5"/>
      <c r="X1343" s="5"/>
    </row>
    <row r="1344" spans="1:24" ht="12.75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3" t="b">
        <f t="shared" si="45"/>
        <v>0</v>
      </c>
      <c r="O1344" s="12" t="b">
        <f t="shared" si="46"/>
        <v>0</v>
      </c>
      <c r="P1344" s="16" t="b">
        <f t="shared" si="47"/>
        <v>0</v>
      </c>
      <c r="Q1344" s="16" t="b">
        <f t="shared" si="42"/>
        <v>0</v>
      </c>
      <c r="R1344" s="12" t="b">
        <f t="shared" si="48"/>
        <v>0</v>
      </c>
      <c r="S1344" s="12" t="b">
        <f t="shared" si="43"/>
        <v>0</v>
      </c>
      <c r="T1344" s="5" t="b">
        <f t="shared" si="44"/>
        <v>0</v>
      </c>
      <c r="U1344" s="5"/>
      <c r="V1344" s="5"/>
      <c r="W1344" s="5"/>
      <c r="X1344" s="5"/>
    </row>
    <row r="1345" spans="1:24" ht="12.75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3" t="b">
        <f t="shared" si="45"/>
        <v>0</v>
      </c>
      <c r="O1345" s="12" t="b">
        <f t="shared" si="46"/>
        <v>0</v>
      </c>
      <c r="P1345" s="16" t="b">
        <f t="shared" si="47"/>
        <v>0</v>
      </c>
      <c r="Q1345" s="16" t="b">
        <f t="shared" si="42"/>
        <v>0</v>
      </c>
      <c r="R1345" s="12" t="b">
        <f t="shared" si="48"/>
        <v>0</v>
      </c>
      <c r="S1345" s="12" t="b">
        <f t="shared" si="43"/>
        <v>0</v>
      </c>
      <c r="T1345" s="5" t="b">
        <f t="shared" si="44"/>
        <v>0</v>
      </c>
      <c r="U1345" s="5"/>
      <c r="V1345" s="5"/>
      <c r="W1345" s="5"/>
      <c r="X1345" s="5"/>
    </row>
    <row r="1346" spans="1:24" ht="12.75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3" t="b">
        <f t="shared" si="45"/>
        <v>0</v>
      </c>
      <c r="O1346" s="12" t="b">
        <f t="shared" si="46"/>
        <v>0</v>
      </c>
      <c r="P1346" s="16" t="b">
        <f t="shared" si="47"/>
        <v>0</v>
      </c>
      <c r="Q1346" s="16" t="b">
        <f t="shared" si="42"/>
        <v>0</v>
      </c>
      <c r="R1346" s="12" t="b">
        <f t="shared" si="48"/>
        <v>0</v>
      </c>
      <c r="S1346" s="12" t="b">
        <f t="shared" si="43"/>
        <v>0</v>
      </c>
      <c r="T1346" s="5" t="b">
        <f t="shared" si="44"/>
        <v>0</v>
      </c>
      <c r="U1346" s="5"/>
      <c r="V1346" s="5"/>
      <c r="W1346" s="5"/>
      <c r="X1346" s="5"/>
    </row>
    <row r="1347" spans="1:24" ht="12.75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3" t="b">
        <f t="shared" si="45"/>
        <v>0</v>
      </c>
      <c r="O1347" s="12" t="b">
        <f t="shared" si="46"/>
        <v>0</v>
      </c>
      <c r="P1347" s="16" t="b">
        <f t="shared" si="47"/>
        <v>0</v>
      </c>
      <c r="Q1347" s="16" t="b">
        <f t="shared" si="42"/>
        <v>0</v>
      </c>
      <c r="R1347" s="12" t="b">
        <f t="shared" si="48"/>
        <v>0</v>
      </c>
      <c r="S1347" s="12" t="b">
        <f t="shared" si="43"/>
        <v>0</v>
      </c>
      <c r="T1347" s="5" t="b">
        <f t="shared" si="44"/>
        <v>0</v>
      </c>
      <c r="U1347" s="5"/>
      <c r="V1347" s="5"/>
      <c r="W1347" s="5"/>
      <c r="X1347" s="5"/>
    </row>
    <row r="1348" spans="1:24" ht="12.75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3" t="b">
        <f t="shared" si="45"/>
        <v>0</v>
      </c>
      <c r="O1348" s="12" t="b">
        <f t="shared" si="46"/>
        <v>0</v>
      </c>
      <c r="P1348" s="16" t="b">
        <f t="shared" si="47"/>
        <v>0</v>
      </c>
      <c r="Q1348" s="16" t="b">
        <f t="shared" si="42"/>
        <v>0</v>
      </c>
      <c r="R1348" s="12" t="b">
        <f t="shared" si="48"/>
        <v>0</v>
      </c>
      <c r="S1348" s="12" t="b">
        <f t="shared" si="43"/>
        <v>0</v>
      </c>
      <c r="T1348" s="5" t="b">
        <f t="shared" si="44"/>
        <v>0</v>
      </c>
      <c r="U1348" s="5"/>
      <c r="V1348" s="5"/>
      <c r="W1348" s="5"/>
      <c r="X1348" s="5"/>
    </row>
    <row r="1349" spans="1:24" ht="12.75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3" t="b">
        <f t="shared" si="45"/>
        <v>0</v>
      </c>
      <c r="O1349" s="12" t="b">
        <f t="shared" si="46"/>
        <v>0</v>
      </c>
      <c r="P1349" s="16" t="b">
        <f t="shared" si="47"/>
        <v>0</v>
      </c>
      <c r="Q1349" s="16" t="b">
        <f t="shared" si="42"/>
        <v>0</v>
      </c>
      <c r="R1349" s="12" t="b">
        <f t="shared" si="48"/>
        <v>0</v>
      </c>
      <c r="S1349" s="12" t="b">
        <f t="shared" si="43"/>
        <v>0</v>
      </c>
      <c r="T1349" s="5" t="b">
        <f t="shared" si="44"/>
        <v>0</v>
      </c>
      <c r="U1349" s="5"/>
      <c r="V1349" s="5"/>
      <c r="W1349" s="5"/>
      <c r="X1349" s="5"/>
    </row>
    <row r="1350" spans="1:24" ht="12.75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3" t="b">
        <f t="shared" si="45"/>
        <v>0</v>
      </c>
      <c r="O1350" s="12" t="b">
        <f t="shared" si="46"/>
        <v>0</v>
      </c>
      <c r="P1350" s="16" t="b">
        <f t="shared" si="47"/>
        <v>0</v>
      </c>
      <c r="Q1350" s="16" t="b">
        <f t="shared" si="42"/>
        <v>0</v>
      </c>
      <c r="R1350" s="12" t="b">
        <f t="shared" si="48"/>
        <v>0</v>
      </c>
      <c r="S1350" s="12" t="b">
        <f t="shared" si="43"/>
        <v>0</v>
      </c>
      <c r="T1350" s="5" t="b">
        <f t="shared" si="44"/>
        <v>0</v>
      </c>
      <c r="U1350" s="5"/>
      <c r="V1350" s="5"/>
      <c r="W1350" s="5"/>
      <c r="X1350" s="5"/>
    </row>
    <row r="1351" spans="1:24" ht="12.75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3" t="b">
        <f t="shared" si="45"/>
        <v>0</v>
      </c>
      <c r="O1351" s="12" t="b">
        <f t="shared" si="46"/>
        <v>0</v>
      </c>
      <c r="P1351" s="16" t="b">
        <f t="shared" si="47"/>
        <v>0</v>
      </c>
      <c r="Q1351" s="16" t="b">
        <f t="shared" si="42"/>
        <v>0</v>
      </c>
      <c r="R1351" s="12" t="b">
        <f t="shared" si="48"/>
        <v>0</v>
      </c>
      <c r="S1351" s="12" t="b">
        <f t="shared" si="43"/>
        <v>0</v>
      </c>
      <c r="T1351" s="5" t="b">
        <f t="shared" si="44"/>
        <v>0</v>
      </c>
      <c r="U1351" s="5"/>
      <c r="V1351" s="5"/>
      <c r="W1351" s="5"/>
      <c r="X1351" s="5"/>
    </row>
    <row r="1352" spans="1:24" ht="12.75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3" t="b">
        <f t="shared" si="45"/>
        <v>0</v>
      </c>
      <c r="O1352" s="12" t="b">
        <f t="shared" si="46"/>
        <v>0</v>
      </c>
      <c r="P1352" s="16" t="b">
        <f t="shared" si="47"/>
        <v>0</v>
      </c>
      <c r="Q1352" s="16" t="b">
        <f t="shared" si="42"/>
        <v>0</v>
      </c>
      <c r="R1352" s="12" t="b">
        <f t="shared" si="48"/>
        <v>0</v>
      </c>
      <c r="S1352" s="12" t="b">
        <f t="shared" si="43"/>
        <v>0</v>
      </c>
      <c r="T1352" s="5" t="b">
        <f t="shared" si="44"/>
        <v>0</v>
      </c>
      <c r="U1352" s="5"/>
      <c r="V1352" s="5"/>
      <c r="W1352" s="5"/>
      <c r="X1352" s="5"/>
    </row>
    <row r="1353" spans="1:24" ht="12.75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3" t="b">
        <f t="shared" si="45"/>
        <v>0</v>
      </c>
      <c r="O1353" s="12" t="b">
        <f t="shared" si="46"/>
        <v>0</v>
      </c>
      <c r="P1353" s="16" t="b">
        <f t="shared" si="47"/>
        <v>0</v>
      </c>
      <c r="Q1353" s="16" t="b">
        <f t="shared" si="42"/>
        <v>0</v>
      </c>
      <c r="R1353" s="12" t="b">
        <f t="shared" si="48"/>
        <v>0</v>
      </c>
      <c r="S1353" s="12" t="b">
        <f t="shared" si="43"/>
        <v>0</v>
      </c>
      <c r="T1353" s="5" t="b">
        <f t="shared" si="44"/>
        <v>0</v>
      </c>
      <c r="U1353" s="5"/>
      <c r="V1353" s="5"/>
      <c r="W1353" s="5"/>
      <c r="X1353" s="5"/>
    </row>
    <row r="1354" spans="1:24" ht="12.75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3" t="b">
        <f t="shared" si="45"/>
        <v>0</v>
      </c>
      <c r="O1354" s="12" t="b">
        <f t="shared" si="46"/>
        <v>0</v>
      </c>
      <c r="P1354" s="16" t="b">
        <f t="shared" si="47"/>
        <v>0</v>
      </c>
      <c r="Q1354" s="16" t="b">
        <f t="shared" si="42"/>
        <v>0</v>
      </c>
      <c r="R1354" s="12" t="b">
        <f t="shared" si="48"/>
        <v>0</v>
      </c>
      <c r="S1354" s="12" t="b">
        <f t="shared" si="43"/>
        <v>0</v>
      </c>
      <c r="T1354" s="5" t="b">
        <f t="shared" si="44"/>
        <v>0</v>
      </c>
      <c r="U1354" s="5"/>
      <c r="V1354" s="5"/>
      <c r="W1354" s="5"/>
      <c r="X1354" s="5"/>
    </row>
    <row r="1355" spans="1:24" ht="12.75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3" t="b">
        <f t="shared" si="45"/>
        <v>0</v>
      </c>
      <c r="O1355" s="12" t="b">
        <f t="shared" si="46"/>
        <v>0</v>
      </c>
      <c r="P1355" s="16" t="b">
        <f t="shared" si="47"/>
        <v>0</v>
      </c>
      <c r="Q1355" s="16" t="b">
        <f t="shared" si="42"/>
        <v>0</v>
      </c>
      <c r="R1355" s="12" t="b">
        <f t="shared" si="48"/>
        <v>0</v>
      </c>
      <c r="S1355" s="12" t="b">
        <f t="shared" si="43"/>
        <v>0</v>
      </c>
      <c r="T1355" s="5" t="b">
        <f t="shared" si="44"/>
        <v>0</v>
      </c>
      <c r="U1355" s="5"/>
      <c r="V1355" s="5"/>
      <c r="W1355" s="5"/>
      <c r="X1355" s="5"/>
    </row>
    <row r="1356" spans="1:24" ht="12.75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3" t="b">
        <f t="shared" si="45"/>
        <v>0</v>
      </c>
      <c r="O1356" s="12" t="b">
        <f t="shared" si="46"/>
        <v>0</v>
      </c>
      <c r="P1356" s="16" t="b">
        <f t="shared" si="47"/>
        <v>0</v>
      </c>
      <c r="Q1356" s="16" t="b">
        <f t="shared" si="42"/>
        <v>0</v>
      </c>
      <c r="R1356" s="12" t="b">
        <f t="shared" si="48"/>
        <v>0</v>
      </c>
      <c r="S1356" s="12" t="b">
        <f t="shared" si="43"/>
        <v>0</v>
      </c>
      <c r="T1356" s="5" t="b">
        <f t="shared" si="44"/>
        <v>0</v>
      </c>
      <c r="U1356" s="5"/>
      <c r="V1356" s="5"/>
      <c r="W1356" s="5"/>
      <c r="X1356" s="5"/>
    </row>
    <row r="1357" spans="1:24" ht="12.75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3" t="b">
        <f t="shared" si="45"/>
        <v>0</v>
      </c>
      <c r="O1357" s="12" t="b">
        <f t="shared" si="46"/>
        <v>0</v>
      </c>
      <c r="P1357" s="16" t="b">
        <f t="shared" si="47"/>
        <v>0</v>
      </c>
      <c r="Q1357" s="16" t="b">
        <f t="shared" si="42"/>
        <v>0</v>
      </c>
      <c r="R1357" s="12" t="b">
        <f t="shared" si="48"/>
        <v>0</v>
      </c>
      <c r="S1357" s="12" t="b">
        <f t="shared" si="43"/>
        <v>0</v>
      </c>
      <c r="T1357" s="5" t="b">
        <f t="shared" si="44"/>
        <v>0</v>
      </c>
      <c r="U1357" s="5"/>
      <c r="V1357" s="5"/>
      <c r="W1357" s="5"/>
      <c r="X1357" s="5"/>
    </row>
    <row r="1358" spans="1:24" ht="12.75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3" t="b">
        <f t="shared" si="45"/>
        <v>0</v>
      </c>
      <c r="O1358" s="12" t="b">
        <f t="shared" si="46"/>
        <v>0</v>
      </c>
      <c r="P1358" s="16" t="b">
        <f t="shared" si="47"/>
        <v>0</v>
      </c>
      <c r="Q1358" s="16" t="b">
        <f t="shared" si="42"/>
        <v>0</v>
      </c>
      <c r="R1358" s="12" t="b">
        <f t="shared" si="48"/>
        <v>0</v>
      </c>
      <c r="S1358" s="12" t="b">
        <f t="shared" si="43"/>
        <v>0</v>
      </c>
      <c r="T1358" s="5" t="b">
        <f t="shared" si="44"/>
        <v>0</v>
      </c>
      <c r="U1358" s="5"/>
      <c r="V1358" s="5"/>
      <c r="W1358" s="5"/>
      <c r="X1358" s="5"/>
    </row>
    <row r="1359" spans="1:24" ht="12.75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3" t="b">
        <f t="shared" si="45"/>
        <v>0</v>
      </c>
      <c r="O1359" s="12" t="b">
        <f t="shared" si="46"/>
        <v>0</v>
      </c>
      <c r="P1359" s="16" t="b">
        <f t="shared" si="47"/>
        <v>0</v>
      </c>
      <c r="Q1359" s="16" t="b">
        <f t="shared" si="42"/>
        <v>0</v>
      </c>
      <c r="R1359" s="12" t="b">
        <f t="shared" si="48"/>
        <v>0</v>
      </c>
      <c r="S1359" s="12" t="b">
        <f t="shared" si="43"/>
        <v>0</v>
      </c>
      <c r="T1359" s="5" t="b">
        <f t="shared" si="44"/>
        <v>0</v>
      </c>
      <c r="U1359" s="5"/>
      <c r="V1359" s="5"/>
      <c r="W1359" s="5"/>
      <c r="X1359" s="5"/>
    </row>
    <row r="1360" spans="1:24" ht="12.75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3" t="b">
        <f t="shared" si="45"/>
        <v>0</v>
      </c>
      <c r="O1360" s="12" t="b">
        <f t="shared" si="46"/>
        <v>0</v>
      </c>
      <c r="P1360" s="16" t="b">
        <f t="shared" si="47"/>
        <v>0</v>
      </c>
      <c r="Q1360" s="16" t="b">
        <f t="shared" si="42"/>
        <v>0</v>
      </c>
      <c r="R1360" s="12" t="b">
        <f t="shared" si="48"/>
        <v>0</v>
      </c>
      <c r="S1360" s="12" t="b">
        <f t="shared" si="43"/>
        <v>0</v>
      </c>
      <c r="T1360" s="5" t="b">
        <f t="shared" si="44"/>
        <v>0</v>
      </c>
      <c r="U1360" s="5"/>
      <c r="V1360" s="5"/>
      <c r="W1360" s="5"/>
      <c r="X1360" s="5"/>
    </row>
    <row r="1361" spans="1:24" ht="12.75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3" t="b">
        <f t="shared" si="45"/>
        <v>0</v>
      </c>
      <c r="O1361" s="12" t="b">
        <f t="shared" si="46"/>
        <v>0</v>
      </c>
      <c r="P1361" s="16" t="b">
        <f t="shared" si="47"/>
        <v>0</v>
      </c>
      <c r="Q1361" s="16" t="b">
        <f t="shared" si="42"/>
        <v>0</v>
      </c>
      <c r="R1361" s="12" t="b">
        <f t="shared" si="48"/>
        <v>0</v>
      </c>
      <c r="S1361" s="12" t="b">
        <f t="shared" si="43"/>
        <v>0</v>
      </c>
      <c r="T1361" s="5" t="b">
        <f t="shared" si="44"/>
        <v>0</v>
      </c>
      <c r="U1361" s="5"/>
      <c r="V1361" s="5"/>
      <c r="W1361" s="5"/>
      <c r="X1361" s="5"/>
    </row>
    <row r="1362" spans="1:24" ht="12.75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3" t="b">
        <f t="shared" si="45"/>
        <v>0</v>
      </c>
      <c r="O1362" s="12" t="b">
        <f t="shared" si="46"/>
        <v>0</v>
      </c>
      <c r="P1362" s="16" t="b">
        <f t="shared" si="47"/>
        <v>0</v>
      </c>
      <c r="Q1362" s="16" t="b">
        <f t="shared" si="42"/>
        <v>0</v>
      </c>
      <c r="R1362" s="12" t="b">
        <f t="shared" si="48"/>
        <v>0</v>
      </c>
      <c r="S1362" s="12" t="b">
        <f t="shared" si="43"/>
        <v>0</v>
      </c>
      <c r="T1362" s="5" t="b">
        <f t="shared" si="44"/>
        <v>0</v>
      </c>
      <c r="U1362" s="5"/>
      <c r="V1362" s="5"/>
      <c r="W1362" s="5"/>
      <c r="X1362" s="5"/>
    </row>
    <row r="1363" spans="1:24" ht="12.75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3" t="b">
        <f t="shared" si="45"/>
        <v>0</v>
      </c>
      <c r="O1363" s="12" t="b">
        <f t="shared" si="46"/>
        <v>0</v>
      </c>
      <c r="P1363" s="16" t="b">
        <f t="shared" si="47"/>
        <v>0</v>
      </c>
      <c r="Q1363" s="16" t="b">
        <f t="shared" si="42"/>
        <v>0</v>
      </c>
      <c r="R1363" s="12" t="b">
        <f t="shared" si="48"/>
        <v>0</v>
      </c>
      <c r="S1363" s="12" t="b">
        <f t="shared" si="43"/>
        <v>0</v>
      </c>
      <c r="T1363" s="5" t="b">
        <f t="shared" si="44"/>
        <v>0</v>
      </c>
      <c r="U1363" s="5"/>
      <c r="V1363" s="5"/>
      <c r="W1363" s="5"/>
      <c r="X1363" s="5"/>
    </row>
    <row r="1364" spans="1:24" ht="12.75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3" t="b">
        <f t="shared" si="45"/>
        <v>0</v>
      </c>
      <c r="O1364" s="12" t="b">
        <f t="shared" si="46"/>
        <v>0</v>
      </c>
      <c r="P1364" s="16" t="b">
        <f t="shared" si="47"/>
        <v>0</v>
      </c>
      <c r="Q1364" s="16" t="b">
        <f t="shared" si="42"/>
        <v>0</v>
      </c>
      <c r="R1364" s="12" t="b">
        <f t="shared" si="48"/>
        <v>0</v>
      </c>
      <c r="S1364" s="12" t="b">
        <f t="shared" si="43"/>
        <v>0</v>
      </c>
      <c r="T1364" s="5" t="b">
        <f t="shared" si="44"/>
        <v>0</v>
      </c>
      <c r="U1364" s="5"/>
      <c r="V1364" s="5"/>
      <c r="W1364" s="5"/>
      <c r="X1364" s="5"/>
    </row>
    <row r="1365" spans="1:24" ht="12.75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3" t="b">
        <f t="shared" si="45"/>
        <v>0</v>
      </c>
      <c r="O1365" s="12" t="b">
        <f t="shared" si="46"/>
        <v>0</v>
      </c>
      <c r="P1365" s="16" t="b">
        <f t="shared" si="47"/>
        <v>0</v>
      </c>
      <c r="Q1365" s="16" t="b">
        <f t="shared" si="42"/>
        <v>0</v>
      </c>
      <c r="R1365" s="12" t="b">
        <f t="shared" si="48"/>
        <v>0</v>
      </c>
      <c r="S1365" s="12" t="b">
        <f t="shared" si="43"/>
        <v>0</v>
      </c>
      <c r="T1365" s="5" t="b">
        <f t="shared" si="44"/>
        <v>0</v>
      </c>
      <c r="U1365" s="5"/>
      <c r="V1365" s="5"/>
      <c r="W1365" s="5"/>
      <c r="X1365" s="5"/>
    </row>
    <row r="1366" spans="1:24" ht="12.75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3" t="b">
        <f t="shared" si="45"/>
        <v>0</v>
      </c>
      <c r="O1366" s="12" t="b">
        <f t="shared" si="46"/>
        <v>0</v>
      </c>
      <c r="P1366" s="16" t="b">
        <f t="shared" si="47"/>
        <v>0</v>
      </c>
      <c r="Q1366" s="16" t="b">
        <f t="shared" si="42"/>
        <v>0</v>
      </c>
      <c r="R1366" s="12" t="b">
        <f t="shared" si="48"/>
        <v>0</v>
      </c>
      <c r="S1366" s="12" t="b">
        <f t="shared" si="43"/>
        <v>0</v>
      </c>
      <c r="T1366" s="5" t="b">
        <f t="shared" si="44"/>
        <v>0</v>
      </c>
      <c r="U1366" s="5"/>
      <c r="V1366" s="5"/>
      <c r="W1366" s="5"/>
      <c r="X1366" s="5"/>
    </row>
    <row r="1367" spans="1:24" ht="12.75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3" t="b">
        <f t="shared" si="45"/>
        <v>0</v>
      </c>
      <c r="O1367" s="12" t="b">
        <f t="shared" si="46"/>
        <v>0</v>
      </c>
      <c r="P1367" s="16" t="b">
        <f t="shared" si="47"/>
        <v>0</v>
      </c>
      <c r="Q1367" s="16" t="b">
        <f t="shared" si="42"/>
        <v>0</v>
      </c>
      <c r="R1367" s="12" t="b">
        <f t="shared" si="48"/>
        <v>0</v>
      </c>
      <c r="S1367" s="12" t="b">
        <f t="shared" si="43"/>
        <v>0</v>
      </c>
      <c r="T1367" s="5" t="b">
        <f t="shared" si="44"/>
        <v>0</v>
      </c>
      <c r="U1367" s="5"/>
      <c r="V1367" s="5"/>
      <c r="W1367" s="5"/>
      <c r="X1367" s="5"/>
    </row>
    <row r="1368" spans="1:24" ht="12.75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3" t="b">
        <f t="shared" si="45"/>
        <v>0</v>
      </c>
      <c r="O1368" s="12" t="b">
        <f t="shared" si="46"/>
        <v>0</v>
      </c>
      <c r="P1368" s="16" t="b">
        <f t="shared" si="47"/>
        <v>0</v>
      </c>
      <c r="Q1368" s="16" t="b">
        <f t="shared" si="42"/>
        <v>0</v>
      </c>
      <c r="R1368" s="12" t="b">
        <f t="shared" si="48"/>
        <v>0</v>
      </c>
      <c r="S1368" s="12" t="b">
        <f t="shared" si="43"/>
        <v>0</v>
      </c>
      <c r="T1368" s="5" t="b">
        <f t="shared" si="44"/>
        <v>0</v>
      </c>
      <c r="U1368" s="5"/>
      <c r="V1368" s="5"/>
      <c r="W1368" s="5"/>
      <c r="X1368" s="5"/>
    </row>
    <row r="1369" spans="1:24" ht="12.75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3" t="b">
        <f t="shared" si="45"/>
        <v>0</v>
      </c>
      <c r="O1369" s="12" t="b">
        <f t="shared" si="46"/>
        <v>0</v>
      </c>
      <c r="P1369" s="16" t="b">
        <f t="shared" si="47"/>
        <v>0</v>
      </c>
      <c r="Q1369" s="16" t="b">
        <f t="shared" si="42"/>
        <v>0</v>
      </c>
      <c r="R1369" s="12" t="b">
        <f t="shared" si="48"/>
        <v>0</v>
      </c>
      <c r="S1369" s="12" t="b">
        <f t="shared" si="43"/>
        <v>0</v>
      </c>
      <c r="T1369" s="5" t="b">
        <f t="shared" si="44"/>
        <v>0</v>
      </c>
      <c r="U1369" s="5"/>
      <c r="V1369" s="5"/>
      <c r="W1369" s="5"/>
      <c r="X1369" s="5"/>
    </row>
    <row r="1370" spans="1:24" ht="12.75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3" t="b">
        <f t="shared" si="45"/>
        <v>0</v>
      </c>
      <c r="O1370" s="12" t="b">
        <f t="shared" si="46"/>
        <v>0</v>
      </c>
      <c r="P1370" s="16" t="b">
        <f t="shared" si="47"/>
        <v>0</v>
      </c>
      <c r="Q1370" s="16" t="b">
        <f t="shared" si="42"/>
        <v>0</v>
      </c>
      <c r="R1370" s="12" t="b">
        <f t="shared" si="48"/>
        <v>0</v>
      </c>
      <c r="S1370" s="12" t="b">
        <f t="shared" si="43"/>
        <v>0</v>
      </c>
      <c r="T1370" s="5" t="b">
        <f t="shared" si="44"/>
        <v>0</v>
      </c>
      <c r="U1370" s="5"/>
      <c r="V1370" s="5"/>
      <c r="W1370" s="5"/>
      <c r="X1370" s="5"/>
    </row>
    <row r="1371" spans="1:24" ht="12.75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3" t="b">
        <f t="shared" si="45"/>
        <v>0</v>
      </c>
      <c r="O1371" s="12" t="b">
        <f t="shared" si="46"/>
        <v>0</v>
      </c>
      <c r="P1371" s="16" t="b">
        <f t="shared" si="47"/>
        <v>0</v>
      </c>
      <c r="Q1371" s="16" t="b">
        <f t="shared" si="42"/>
        <v>0</v>
      </c>
      <c r="R1371" s="12" t="b">
        <f t="shared" si="48"/>
        <v>0</v>
      </c>
      <c r="S1371" s="12" t="b">
        <f t="shared" si="43"/>
        <v>0</v>
      </c>
      <c r="T1371" s="5" t="b">
        <f t="shared" si="44"/>
        <v>0</v>
      </c>
      <c r="U1371" s="5"/>
      <c r="V1371" s="5"/>
      <c r="W1371" s="5"/>
      <c r="X1371" s="5"/>
    </row>
    <row r="1372" spans="1:24" ht="12.75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3" t="b">
        <f t="shared" si="45"/>
        <v>0</v>
      </c>
      <c r="O1372" s="12" t="b">
        <f t="shared" si="46"/>
        <v>0</v>
      </c>
      <c r="P1372" s="16" t="b">
        <f t="shared" si="47"/>
        <v>0</v>
      </c>
      <c r="Q1372" s="16" t="b">
        <f t="shared" si="42"/>
        <v>0</v>
      </c>
      <c r="R1372" s="12" t="b">
        <f t="shared" si="48"/>
        <v>0</v>
      </c>
      <c r="S1372" s="12" t="b">
        <f t="shared" si="43"/>
        <v>0</v>
      </c>
      <c r="T1372" s="5" t="b">
        <f t="shared" si="44"/>
        <v>0</v>
      </c>
      <c r="U1372" s="5"/>
      <c r="V1372" s="5"/>
      <c r="W1372" s="5"/>
      <c r="X1372" s="5"/>
    </row>
    <row r="1373" spans="1:24" ht="12.75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3" t="b">
        <f t="shared" si="45"/>
        <v>0</v>
      </c>
      <c r="O1373" s="12" t="b">
        <f t="shared" si="46"/>
        <v>0</v>
      </c>
      <c r="P1373" s="16" t="b">
        <f t="shared" si="47"/>
        <v>0</v>
      </c>
      <c r="Q1373" s="16" t="b">
        <f t="shared" si="42"/>
        <v>0</v>
      </c>
      <c r="R1373" s="12" t="b">
        <f t="shared" si="48"/>
        <v>0</v>
      </c>
      <c r="S1373" s="12" t="b">
        <f t="shared" si="43"/>
        <v>0</v>
      </c>
      <c r="T1373" s="5" t="b">
        <f t="shared" si="44"/>
        <v>0</v>
      </c>
      <c r="U1373" s="5"/>
      <c r="V1373" s="5"/>
      <c r="W1373" s="5"/>
      <c r="X1373" s="5"/>
    </row>
    <row r="1374" spans="1:24" ht="12.75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3" t="b">
        <f t="shared" si="45"/>
        <v>0</v>
      </c>
      <c r="O1374" s="12" t="b">
        <f t="shared" si="46"/>
        <v>0</v>
      </c>
      <c r="P1374" s="16" t="b">
        <f t="shared" si="47"/>
        <v>0</v>
      </c>
      <c r="Q1374" s="16" t="b">
        <f t="shared" si="42"/>
        <v>0</v>
      </c>
      <c r="R1374" s="12" t="b">
        <f t="shared" si="48"/>
        <v>0</v>
      </c>
      <c r="S1374" s="12" t="b">
        <f t="shared" si="43"/>
        <v>0</v>
      </c>
      <c r="T1374" s="5" t="b">
        <f t="shared" si="44"/>
        <v>0</v>
      </c>
      <c r="U1374" s="5"/>
      <c r="V1374" s="5"/>
      <c r="W1374" s="5"/>
      <c r="X1374" s="5"/>
    </row>
    <row r="1375" spans="1:24" ht="12.75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3" t="b">
        <f t="shared" si="45"/>
        <v>0</v>
      </c>
      <c r="O1375" s="12" t="b">
        <f t="shared" si="46"/>
        <v>0</v>
      </c>
      <c r="P1375" s="16" t="b">
        <f t="shared" si="47"/>
        <v>0</v>
      </c>
      <c r="Q1375" s="16" t="b">
        <f t="shared" si="42"/>
        <v>0</v>
      </c>
      <c r="R1375" s="12" t="b">
        <f t="shared" si="48"/>
        <v>0</v>
      </c>
      <c r="S1375" s="12" t="b">
        <f t="shared" si="43"/>
        <v>0</v>
      </c>
      <c r="T1375" s="5" t="b">
        <f t="shared" si="44"/>
        <v>0</v>
      </c>
      <c r="U1375" s="5"/>
      <c r="V1375" s="5"/>
      <c r="W1375" s="5"/>
      <c r="X1375" s="5"/>
    </row>
    <row r="1376" spans="1:24" ht="12.75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3" t="b">
        <f t="shared" si="45"/>
        <v>0</v>
      </c>
      <c r="O1376" s="12" t="b">
        <f t="shared" si="46"/>
        <v>0</v>
      </c>
      <c r="P1376" s="16" t="b">
        <f t="shared" si="47"/>
        <v>0</v>
      </c>
      <c r="Q1376" s="16" t="b">
        <f t="shared" si="42"/>
        <v>0</v>
      </c>
      <c r="R1376" s="12" t="b">
        <f t="shared" si="48"/>
        <v>0</v>
      </c>
      <c r="S1376" s="12" t="b">
        <f t="shared" si="43"/>
        <v>0</v>
      </c>
      <c r="T1376" s="5" t="b">
        <f t="shared" si="44"/>
        <v>0</v>
      </c>
      <c r="U1376" s="5"/>
      <c r="V1376" s="5"/>
      <c r="W1376" s="5"/>
      <c r="X1376" s="5"/>
    </row>
    <row r="1377" spans="1:24" ht="12.75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3" t="b">
        <f t="shared" si="45"/>
        <v>0</v>
      </c>
      <c r="O1377" s="12" t="b">
        <f t="shared" si="46"/>
        <v>0</v>
      </c>
      <c r="P1377" s="16" t="b">
        <f t="shared" si="47"/>
        <v>0</v>
      </c>
      <c r="Q1377" s="16" t="b">
        <f t="shared" si="42"/>
        <v>0</v>
      </c>
      <c r="R1377" s="12" t="b">
        <f t="shared" si="48"/>
        <v>0</v>
      </c>
      <c r="S1377" s="12" t="b">
        <f t="shared" si="43"/>
        <v>0</v>
      </c>
      <c r="T1377" s="5" t="b">
        <f t="shared" si="44"/>
        <v>0</v>
      </c>
      <c r="U1377" s="5"/>
      <c r="V1377" s="5"/>
      <c r="W1377" s="5"/>
      <c r="X1377" s="5"/>
    </row>
    <row r="1378" spans="1:24" ht="12.75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3" t="b">
        <f t="shared" si="45"/>
        <v>0</v>
      </c>
      <c r="O1378" s="12" t="b">
        <f t="shared" si="46"/>
        <v>0</v>
      </c>
      <c r="P1378" s="16" t="b">
        <f t="shared" si="47"/>
        <v>0</v>
      </c>
      <c r="Q1378" s="16" t="b">
        <f t="shared" si="42"/>
        <v>0</v>
      </c>
      <c r="R1378" s="12" t="b">
        <f t="shared" si="48"/>
        <v>0</v>
      </c>
      <c r="S1378" s="12" t="b">
        <f t="shared" si="43"/>
        <v>0</v>
      </c>
      <c r="T1378" s="5" t="b">
        <f t="shared" si="44"/>
        <v>0</v>
      </c>
      <c r="U1378" s="5"/>
      <c r="V1378" s="5"/>
      <c r="W1378" s="5"/>
      <c r="X1378" s="5"/>
    </row>
    <row r="1379" spans="1:24" ht="12.75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3" t="b">
        <f t="shared" si="45"/>
        <v>0</v>
      </c>
      <c r="O1379" s="12" t="b">
        <f t="shared" si="46"/>
        <v>0</v>
      </c>
      <c r="P1379" s="16" t="b">
        <f t="shared" si="47"/>
        <v>0</v>
      </c>
      <c r="Q1379" s="16" t="b">
        <f t="shared" si="42"/>
        <v>0</v>
      </c>
      <c r="R1379" s="12" t="b">
        <f t="shared" si="48"/>
        <v>0</v>
      </c>
      <c r="S1379" s="12" t="b">
        <f t="shared" si="43"/>
        <v>0</v>
      </c>
      <c r="T1379" s="5" t="b">
        <f t="shared" si="44"/>
        <v>0</v>
      </c>
      <c r="U1379" s="5"/>
      <c r="V1379" s="5"/>
      <c r="W1379" s="5"/>
      <c r="X1379" s="5"/>
    </row>
    <row r="1380" spans="1:24" ht="12.75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3" t="b">
        <f t="shared" si="45"/>
        <v>0</v>
      </c>
      <c r="O1380" s="12" t="b">
        <f t="shared" si="46"/>
        <v>0</v>
      </c>
      <c r="P1380" s="16" t="b">
        <f t="shared" si="47"/>
        <v>0</v>
      </c>
      <c r="Q1380" s="16" t="b">
        <f t="shared" si="42"/>
        <v>0</v>
      </c>
      <c r="R1380" s="12" t="b">
        <f t="shared" si="48"/>
        <v>0</v>
      </c>
      <c r="S1380" s="12" t="b">
        <f t="shared" si="43"/>
        <v>0</v>
      </c>
      <c r="T1380" s="5" t="b">
        <f t="shared" si="44"/>
        <v>0</v>
      </c>
      <c r="U1380" s="5"/>
      <c r="V1380" s="5"/>
      <c r="W1380" s="5"/>
      <c r="X1380" s="5"/>
    </row>
    <row r="1381" spans="1:24" ht="12.75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3" t="b">
        <f t="shared" si="45"/>
        <v>0</v>
      </c>
      <c r="O1381" s="12" t="b">
        <f t="shared" si="46"/>
        <v>0</v>
      </c>
      <c r="P1381" s="16" t="b">
        <f t="shared" si="47"/>
        <v>0</v>
      </c>
      <c r="Q1381" s="16" t="b">
        <f t="shared" si="42"/>
        <v>0</v>
      </c>
      <c r="R1381" s="12" t="b">
        <f t="shared" si="48"/>
        <v>0</v>
      </c>
      <c r="S1381" s="12" t="b">
        <f t="shared" si="43"/>
        <v>0</v>
      </c>
      <c r="T1381" s="5" t="b">
        <f t="shared" si="44"/>
        <v>0</v>
      </c>
      <c r="U1381" s="5"/>
      <c r="V1381" s="5"/>
      <c r="W1381" s="5"/>
      <c r="X1381" s="5"/>
    </row>
    <row r="1382" spans="1:24" ht="12.75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3" t="b">
        <f t="shared" si="45"/>
        <v>0</v>
      </c>
      <c r="O1382" s="12" t="b">
        <f t="shared" si="46"/>
        <v>0</v>
      </c>
      <c r="P1382" s="16" t="b">
        <f t="shared" si="47"/>
        <v>0</v>
      </c>
      <c r="Q1382" s="16" t="b">
        <f t="shared" si="42"/>
        <v>0</v>
      </c>
      <c r="R1382" s="12" t="b">
        <f t="shared" si="48"/>
        <v>0</v>
      </c>
      <c r="S1382" s="12" t="b">
        <f t="shared" si="43"/>
        <v>0</v>
      </c>
      <c r="T1382" s="5" t="b">
        <f t="shared" si="44"/>
        <v>0</v>
      </c>
      <c r="U1382" s="5"/>
      <c r="V1382" s="5"/>
      <c r="W1382" s="5"/>
      <c r="X1382" s="5"/>
    </row>
    <row r="1383" spans="1:24" ht="12.75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3" t="b">
        <f t="shared" si="45"/>
        <v>0</v>
      </c>
      <c r="O1383" s="12" t="b">
        <f t="shared" si="46"/>
        <v>0</v>
      </c>
      <c r="P1383" s="16" t="b">
        <f t="shared" si="47"/>
        <v>0</v>
      </c>
      <c r="Q1383" s="16" t="b">
        <f t="shared" si="42"/>
        <v>0</v>
      </c>
      <c r="R1383" s="12" t="b">
        <f t="shared" si="48"/>
        <v>0</v>
      </c>
      <c r="S1383" s="12" t="b">
        <f t="shared" si="43"/>
        <v>0</v>
      </c>
      <c r="T1383" s="5" t="b">
        <f t="shared" si="44"/>
        <v>0</v>
      </c>
      <c r="U1383" s="5"/>
      <c r="V1383" s="5"/>
      <c r="W1383" s="5"/>
      <c r="X1383" s="5"/>
    </row>
    <row r="1384" spans="1:24" ht="12.75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3" t="b">
        <f t="shared" si="45"/>
        <v>0</v>
      </c>
      <c r="O1384" s="12" t="b">
        <f t="shared" si="46"/>
        <v>0</v>
      </c>
      <c r="P1384" s="16" t="b">
        <f t="shared" si="47"/>
        <v>0</v>
      </c>
      <c r="Q1384" s="16" t="b">
        <f t="shared" si="42"/>
        <v>0</v>
      </c>
      <c r="R1384" s="12" t="b">
        <f t="shared" si="48"/>
        <v>0</v>
      </c>
      <c r="S1384" s="12" t="b">
        <f t="shared" si="43"/>
        <v>0</v>
      </c>
      <c r="T1384" s="5" t="b">
        <f t="shared" si="44"/>
        <v>0</v>
      </c>
      <c r="U1384" s="5"/>
      <c r="V1384" s="5"/>
      <c r="W1384" s="5"/>
      <c r="X1384" s="5"/>
    </row>
    <row r="1385" spans="1:24" ht="12.75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3" t="b">
        <f t="shared" si="45"/>
        <v>0</v>
      </c>
      <c r="O1385" s="12" t="b">
        <f t="shared" si="46"/>
        <v>0</v>
      </c>
      <c r="P1385" s="16" t="b">
        <f t="shared" si="47"/>
        <v>0</v>
      </c>
      <c r="Q1385" s="16" t="b">
        <f t="shared" si="42"/>
        <v>0</v>
      </c>
      <c r="R1385" s="12" t="b">
        <f t="shared" si="48"/>
        <v>0</v>
      </c>
      <c r="S1385" s="12" t="b">
        <f t="shared" si="43"/>
        <v>0</v>
      </c>
      <c r="T1385" s="5" t="b">
        <f t="shared" si="44"/>
        <v>0</v>
      </c>
      <c r="U1385" s="5"/>
      <c r="V1385" s="5"/>
      <c r="W1385" s="5"/>
      <c r="X1385" s="5"/>
    </row>
    <row r="1386" spans="1:24" ht="12.75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3" t="b">
        <f t="shared" si="45"/>
        <v>0</v>
      </c>
      <c r="O1386" s="12" t="b">
        <f t="shared" si="46"/>
        <v>0</v>
      </c>
      <c r="P1386" s="16" t="b">
        <f t="shared" si="47"/>
        <v>0</v>
      </c>
      <c r="Q1386" s="16" t="b">
        <f t="shared" si="42"/>
        <v>0</v>
      </c>
      <c r="R1386" s="12" t="b">
        <f t="shared" si="48"/>
        <v>0</v>
      </c>
      <c r="S1386" s="12" t="b">
        <f t="shared" si="43"/>
        <v>0</v>
      </c>
      <c r="T1386" s="5" t="b">
        <f t="shared" si="44"/>
        <v>0</v>
      </c>
      <c r="U1386" s="5"/>
      <c r="V1386" s="5"/>
      <c r="W1386" s="5"/>
      <c r="X1386" s="5"/>
    </row>
    <row r="1387" spans="1:24" ht="12.75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3" t="b">
        <f t="shared" si="45"/>
        <v>0</v>
      </c>
      <c r="O1387" s="12" t="b">
        <f t="shared" si="46"/>
        <v>0</v>
      </c>
      <c r="P1387" s="16" t="b">
        <f t="shared" si="47"/>
        <v>0</v>
      </c>
      <c r="Q1387" s="16" t="b">
        <f t="shared" si="42"/>
        <v>0</v>
      </c>
      <c r="R1387" s="12" t="b">
        <f t="shared" si="48"/>
        <v>0</v>
      </c>
      <c r="S1387" s="12" t="b">
        <f t="shared" si="43"/>
        <v>0</v>
      </c>
      <c r="T1387" s="5" t="b">
        <f t="shared" si="44"/>
        <v>0</v>
      </c>
      <c r="U1387" s="5"/>
      <c r="V1387" s="5"/>
      <c r="W1387" s="5"/>
      <c r="X1387" s="5"/>
    </row>
    <row r="1388" spans="1:24" ht="12.75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3" t="b">
        <f t="shared" si="45"/>
        <v>0</v>
      </c>
      <c r="O1388" s="12" t="b">
        <f t="shared" si="46"/>
        <v>0</v>
      </c>
      <c r="P1388" s="16" t="b">
        <f t="shared" si="47"/>
        <v>0</v>
      </c>
      <c r="Q1388" s="16" t="b">
        <f t="shared" si="42"/>
        <v>0</v>
      </c>
      <c r="R1388" s="12" t="b">
        <f t="shared" si="48"/>
        <v>0</v>
      </c>
      <c r="S1388" s="12" t="b">
        <f t="shared" si="43"/>
        <v>0</v>
      </c>
      <c r="T1388" s="5" t="b">
        <f t="shared" si="44"/>
        <v>0</v>
      </c>
      <c r="U1388" s="5"/>
      <c r="V1388" s="5"/>
      <c r="W1388" s="5"/>
      <c r="X1388" s="5"/>
    </row>
    <row r="1389" spans="1:24" ht="12.75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3" t="b">
        <f t="shared" si="45"/>
        <v>0</v>
      </c>
      <c r="O1389" s="12" t="b">
        <f t="shared" si="46"/>
        <v>0</v>
      </c>
      <c r="P1389" s="16" t="b">
        <f t="shared" si="47"/>
        <v>0</v>
      </c>
      <c r="Q1389" s="16" t="b">
        <f t="shared" si="42"/>
        <v>0</v>
      </c>
      <c r="R1389" s="12" t="b">
        <f t="shared" si="48"/>
        <v>0</v>
      </c>
      <c r="S1389" s="12" t="b">
        <f t="shared" si="43"/>
        <v>0</v>
      </c>
      <c r="T1389" s="5" t="b">
        <f t="shared" si="44"/>
        <v>0</v>
      </c>
      <c r="U1389" s="5"/>
      <c r="V1389" s="5"/>
      <c r="W1389" s="5"/>
      <c r="X1389" s="5"/>
    </row>
    <row r="1390" spans="1:24" ht="12.75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3" t="b">
        <f t="shared" si="45"/>
        <v>0</v>
      </c>
      <c r="O1390" s="12" t="b">
        <f t="shared" si="46"/>
        <v>0</v>
      </c>
      <c r="P1390" s="16" t="b">
        <f t="shared" si="47"/>
        <v>0</v>
      </c>
      <c r="Q1390" s="16" t="b">
        <f t="shared" si="42"/>
        <v>0</v>
      </c>
      <c r="R1390" s="12" t="b">
        <f t="shared" si="48"/>
        <v>0</v>
      </c>
      <c r="S1390" s="12" t="b">
        <f t="shared" si="43"/>
        <v>0</v>
      </c>
      <c r="T1390" s="5" t="b">
        <f t="shared" si="44"/>
        <v>0</v>
      </c>
      <c r="U1390" s="5"/>
      <c r="V1390" s="5"/>
      <c r="W1390" s="5"/>
      <c r="X1390" s="5"/>
    </row>
    <row r="1391" spans="1:24" ht="12.75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3" t="b">
        <f t="shared" si="45"/>
        <v>0</v>
      </c>
      <c r="O1391" s="12" t="b">
        <f t="shared" si="46"/>
        <v>0</v>
      </c>
      <c r="P1391" s="16" t="b">
        <f t="shared" si="47"/>
        <v>0</v>
      </c>
      <c r="Q1391" s="16" t="b">
        <f t="shared" si="42"/>
        <v>0</v>
      </c>
      <c r="R1391" s="12" t="b">
        <f t="shared" si="48"/>
        <v>0</v>
      </c>
      <c r="S1391" s="12" t="b">
        <f t="shared" si="43"/>
        <v>0</v>
      </c>
      <c r="T1391" s="5" t="b">
        <f t="shared" si="44"/>
        <v>0</v>
      </c>
      <c r="U1391" s="5"/>
      <c r="V1391" s="5"/>
      <c r="W1391" s="5"/>
      <c r="X1391" s="5"/>
    </row>
    <row r="1392" spans="1:24" ht="12.75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3" t="b">
        <f t="shared" si="45"/>
        <v>0</v>
      </c>
      <c r="O1392" s="12" t="b">
        <f t="shared" si="46"/>
        <v>0</v>
      </c>
      <c r="P1392" s="16" t="b">
        <f t="shared" si="47"/>
        <v>0</v>
      </c>
      <c r="Q1392" s="16" t="b">
        <f t="shared" si="42"/>
        <v>0</v>
      </c>
      <c r="R1392" s="12" t="b">
        <f t="shared" si="48"/>
        <v>0</v>
      </c>
      <c r="S1392" s="12" t="b">
        <f t="shared" si="43"/>
        <v>0</v>
      </c>
      <c r="T1392" s="5" t="b">
        <f t="shared" si="44"/>
        <v>0</v>
      </c>
      <c r="U1392" s="5"/>
      <c r="V1392" s="5"/>
      <c r="W1392" s="5"/>
      <c r="X1392" s="5"/>
    </row>
    <row r="1393" spans="1:24" ht="12.75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3" t="b">
        <f t="shared" si="45"/>
        <v>0</v>
      </c>
      <c r="O1393" s="12" t="b">
        <f t="shared" si="46"/>
        <v>0</v>
      </c>
      <c r="P1393" s="16" t="b">
        <f t="shared" si="47"/>
        <v>0</v>
      </c>
      <c r="Q1393" s="16" t="b">
        <f t="shared" si="42"/>
        <v>0</v>
      </c>
      <c r="R1393" s="12" t="b">
        <f t="shared" si="48"/>
        <v>0</v>
      </c>
      <c r="S1393" s="12" t="b">
        <f t="shared" si="43"/>
        <v>0</v>
      </c>
      <c r="T1393" s="5" t="b">
        <f t="shared" si="44"/>
        <v>0</v>
      </c>
      <c r="U1393" s="5"/>
      <c r="V1393" s="5"/>
      <c r="W1393" s="5"/>
      <c r="X1393" s="5"/>
    </row>
    <row r="1394" spans="1:24" ht="12.75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3" t="b">
        <f t="shared" si="45"/>
        <v>0</v>
      </c>
      <c r="O1394" s="12" t="b">
        <f t="shared" si="46"/>
        <v>0</v>
      </c>
      <c r="P1394" s="16" t="b">
        <f t="shared" si="47"/>
        <v>0</v>
      </c>
      <c r="Q1394" s="16" t="b">
        <f t="shared" si="42"/>
        <v>0</v>
      </c>
      <c r="R1394" s="12" t="b">
        <f t="shared" si="48"/>
        <v>0</v>
      </c>
      <c r="S1394" s="12" t="b">
        <f t="shared" si="43"/>
        <v>0</v>
      </c>
      <c r="T1394" s="5" t="b">
        <f t="shared" si="44"/>
        <v>0</v>
      </c>
      <c r="U1394" s="5"/>
      <c r="V1394" s="5"/>
      <c r="W1394" s="5"/>
      <c r="X1394" s="5"/>
    </row>
    <row r="1395" spans="1:24" ht="12.75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3" t="b">
        <f t="shared" si="45"/>
        <v>0</v>
      </c>
      <c r="O1395" s="12" t="b">
        <f t="shared" si="46"/>
        <v>0</v>
      </c>
      <c r="P1395" s="16" t="b">
        <f t="shared" si="47"/>
        <v>0</v>
      </c>
      <c r="Q1395" s="16" t="b">
        <f t="shared" si="42"/>
        <v>0</v>
      </c>
      <c r="R1395" s="12" t="b">
        <f t="shared" si="48"/>
        <v>0</v>
      </c>
      <c r="S1395" s="12" t="b">
        <f t="shared" si="43"/>
        <v>0</v>
      </c>
      <c r="T1395" s="5" t="b">
        <f t="shared" si="44"/>
        <v>0</v>
      </c>
      <c r="U1395" s="5"/>
      <c r="V1395" s="5"/>
      <c r="W1395" s="5"/>
      <c r="X1395" s="5"/>
    </row>
    <row r="1396" spans="1:24" ht="12.75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3" t="b">
        <f t="shared" si="45"/>
        <v>0</v>
      </c>
      <c r="O1396" s="12" t="b">
        <f t="shared" si="46"/>
        <v>0</v>
      </c>
      <c r="P1396" s="16" t="b">
        <f t="shared" si="47"/>
        <v>0</v>
      </c>
      <c r="Q1396" s="16" t="b">
        <f t="shared" si="42"/>
        <v>0</v>
      </c>
      <c r="R1396" s="12" t="b">
        <f t="shared" si="48"/>
        <v>0</v>
      </c>
      <c r="S1396" s="12" t="b">
        <f t="shared" si="43"/>
        <v>0</v>
      </c>
      <c r="T1396" s="5" t="b">
        <f t="shared" si="44"/>
        <v>0</v>
      </c>
      <c r="U1396" s="5"/>
      <c r="V1396" s="5"/>
      <c r="W1396" s="5"/>
      <c r="X1396" s="5"/>
    </row>
    <row r="1397" spans="1:24" ht="12.75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3" t="b">
        <f t="shared" si="45"/>
        <v>0</v>
      </c>
      <c r="O1397" s="12" t="b">
        <f t="shared" si="46"/>
        <v>0</v>
      </c>
      <c r="P1397" s="16" t="b">
        <f t="shared" si="47"/>
        <v>0</v>
      </c>
      <c r="Q1397" s="16" t="b">
        <f t="shared" si="42"/>
        <v>0</v>
      </c>
      <c r="R1397" s="12" t="b">
        <f t="shared" si="48"/>
        <v>0</v>
      </c>
      <c r="S1397" s="12" t="b">
        <f t="shared" si="43"/>
        <v>0</v>
      </c>
      <c r="T1397" s="5" t="b">
        <f t="shared" si="44"/>
        <v>0</v>
      </c>
      <c r="U1397" s="5"/>
      <c r="V1397" s="5"/>
      <c r="W1397" s="5"/>
      <c r="X1397" s="5"/>
    </row>
    <row r="1398" spans="1:24" ht="12.75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3" t="b">
        <f t="shared" si="45"/>
        <v>0</v>
      </c>
      <c r="O1398" s="12" t="b">
        <f t="shared" si="46"/>
        <v>0</v>
      </c>
      <c r="P1398" s="16" t="b">
        <f t="shared" si="47"/>
        <v>0</v>
      </c>
      <c r="Q1398" s="16" t="b">
        <f t="shared" si="42"/>
        <v>0</v>
      </c>
      <c r="R1398" s="12" t="b">
        <f t="shared" si="48"/>
        <v>0</v>
      </c>
      <c r="S1398" s="12" t="b">
        <f t="shared" si="43"/>
        <v>0</v>
      </c>
      <c r="T1398" s="5" t="b">
        <f t="shared" si="44"/>
        <v>0</v>
      </c>
      <c r="U1398" s="5"/>
      <c r="V1398" s="5"/>
      <c r="W1398" s="5"/>
      <c r="X1398" s="5"/>
    </row>
    <row r="1399" spans="1:24" ht="12.75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3" t="b">
        <f t="shared" si="45"/>
        <v>0</v>
      </c>
      <c r="O1399" s="12" t="b">
        <f t="shared" si="46"/>
        <v>0</v>
      </c>
      <c r="P1399" s="16" t="b">
        <f t="shared" si="47"/>
        <v>0</v>
      </c>
      <c r="Q1399" s="16" t="b">
        <f t="shared" si="42"/>
        <v>0</v>
      </c>
      <c r="R1399" s="12" t="b">
        <f t="shared" si="48"/>
        <v>0</v>
      </c>
      <c r="S1399" s="12" t="b">
        <f t="shared" si="43"/>
        <v>0</v>
      </c>
      <c r="T1399" s="5" t="b">
        <f t="shared" si="44"/>
        <v>0</v>
      </c>
      <c r="U1399" s="5"/>
      <c r="V1399" s="5"/>
      <c r="W1399" s="5"/>
      <c r="X1399" s="5"/>
    </row>
    <row r="1400" spans="1:24" ht="12.75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3" t="b">
        <f t="shared" si="45"/>
        <v>0</v>
      </c>
      <c r="O1400" s="12" t="b">
        <f t="shared" si="46"/>
        <v>0</v>
      </c>
      <c r="P1400" s="16" t="b">
        <f t="shared" si="47"/>
        <v>0</v>
      </c>
      <c r="Q1400" s="16" t="b">
        <f t="shared" si="42"/>
        <v>0</v>
      </c>
      <c r="R1400" s="12" t="b">
        <f t="shared" si="48"/>
        <v>0</v>
      </c>
      <c r="S1400" s="12" t="b">
        <f t="shared" si="43"/>
        <v>0</v>
      </c>
      <c r="T1400" s="5" t="b">
        <f t="shared" si="44"/>
        <v>0</v>
      </c>
      <c r="U1400" s="5"/>
      <c r="V1400" s="5"/>
      <c r="W1400" s="5"/>
      <c r="X1400" s="5"/>
    </row>
    <row r="1401" spans="1:24" ht="12.75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3" t="b">
        <f t="shared" si="45"/>
        <v>0</v>
      </c>
      <c r="O1401" s="12" t="b">
        <f t="shared" si="46"/>
        <v>0</v>
      </c>
      <c r="P1401" s="16" t="b">
        <f t="shared" si="47"/>
        <v>0</v>
      </c>
      <c r="Q1401" s="16" t="b">
        <f t="shared" si="42"/>
        <v>0</v>
      </c>
      <c r="R1401" s="12" t="b">
        <f t="shared" si="48"/>
        <v>0</v>
      </c>
      <c r="S1401" s="12" t="b">
        <f t="shared" si="43"/>
        <v>0</v>
      </c>
      <c r="T1401" s="5" t="b">
        <f t="shared" si="44"/>
        <v>0</v>
      </c>
      <c r="U1401" s="5"/>
      <c r="V1401" s="5"/>
      <c r="W1401" s="5"/>
      <c r="X1401" s="5"/>
    </row>
    <row r="1402" spans="1:24" ht="12.75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3" t="b">
        <f t="shared" si="45"/>
        <v>0</v>
      </c>
      <c r="O1402" s="12" t="b">
        <f t="shared" si="46"/>
        <v>0</v>
      </c>
      <c r="P1402" s="16" t="b">
        <f t="shared" si="47"/>
        <v>0</v>
      </c>
      <c r="Q1402" s="16" t="b">
        <f t="shared" si="42"/>
        <v>0</v>
      </c>
      <c r="R1402" s="12" t="b">
        <f t="shared" si="48"/>
        <v>0</v>
      </c>
      <c r="S1402" s="12" t="b">
        <f t="shared" si="43"/>
        <v>0</v>
      </c>
      <c r="T1402" s="5" t="b">
        <f t="shared" si="44"/>
        <v>0</v>
      </c>
      <c r="U1402" s="5"/>
      <c r="V1402" s="5"/>
      <c r="W1402" s="5"/>
      <c r="X1402" s="5"/>
    </row>
    <row r="1403" spans="1:24" ht="12.75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3" t="b">
        <f t="shared" si="45"/>
        <v>0</v>
      </c>
      <c r="O1403" s="12" t="b">
        <f t="shared" si="46"/>
        <v>0</v>
      </c>
      <c r="P1403" s="16" t="b">
        <f t="shared" si="47"/>
        <v>0</v>
      </c>
      <c r="Q1403" s="16" t="b">
        <f t="shared" si="42"/>
        <v>0</v>
      </c>
      <c r="R1403" s="12" t="b">
        <f t="shared" si="48"/>
        <v>0</v>
      </c>
      <c r="S1403" s="12" t="b">
        <f t="shared" si="43"/>
        <v>0</v>
      </c>
      <c r="T1403" s="5" t="b">
        <f t="shared" si="44"/>
        <v>0</v>
      </c>
      <c r="U1403" s="5"/>
      <c r="V1403" s="5"/>
      <c r="W1403" s="5"/>
      <c r="X1403" s="5"/>
    </row>
    <row r="1404" spans="1:24" ht="12.75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3" t="b">
        <f t="shared" si="45"/>
        <v>0</v>
      </c>
      <c r="O1404" s="12" t="b">
        <f t="shared" si="46"/>
        <v>0</v>
      </c>
      <c r="P1404" s="16" t="b">
        <f t="shared" si="47"/>
        <v>0</v>
      </c>
      <c r="Q1404" s="16" t="b">
        <f t="shared" si="42"/>
        <v>0</v>
      </c>
      <c r="R1404" s="12" t="b">
        <f t="shared" si="48"/>
        <v>0</v>
      </c>
      <c r="S1404" s="12" t="b">
        <f t="shared" si="43"/>
        <v>0</v>
      </c>
      <c r="T1404" s="5" t="b">
        <f t="shared" si="44"/>
        <v>0</v>
      </c>
      <c r="U1404" s="5"/>
      <c r="V1404" s="5"/>
      <c r="W1404" s="5"/>
      <c r="X1404" s="5"/>
    </row>
    <row r="1405" spans="1:24" ht="12.75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3" t="b">
        <f t="shared" si="45"/>
        <v>0</v>
      </c>
      <c r="O1405" s="12" t="b">
        <f t="shared" si="46"/>
        <v>0</v>
      </c>
      <c r="P1405" s="16" t="b">
        <f t="shared" si="47"/>
        <v>0</v>
      </c>
      <c r="Q1405" s="16" t="b">
        <f t="shared" si="42"/>
        <v>0</v>
      </c>
      <c r="R1405" s="12" t="b">
        <f t="shared" si="48"/>
        <v>0</v>
      </c>
      <c r="S1405" s="12" t="b">
        <f t="shared" si="43"/>
        <v>0</v>
      </c>
      <c r="T1405" s="5" t="b">
        <f t="shared" si="44"/>
        <v>0</v>
      </c>
      <c r="U1405" s="5"/>
      <c r="V1405" s="5"/>
      <c r="W1405" s="5"/>
      <c r="X1405" s="5"/>
    </row>
    <row r="1406" spans="1:24" ht="12.75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3" t="b">
        <f t="shared" si="45"/>
        <v>0</v>
      </c>
      <c r="O1406" s="12" t="b">
        <f t="shared" si="46"/>
        <v>0</v>
      </c>
      <c r="P1406" s="16" t="b">
        <f t="shared" si="47"/>
        <v>0</v>
      </c>
      <c r="Q1406" s="16" t="b">
        <f t="shared" si="42"/>
        <v>0</v>
      </c>
      <c r="R1406" s="12" t="b">
        <f t="shared" si="48"/>
        <v>0</v>
      </c>
      <c r="S1406" s="12" t="b">
        <f t="shared" si="43"/>
        <v>0</v>
      </c>
      <c r="T1406" s="5" t="b">
        <f t="shared" si="44"/>
        <v>0</v>
      </c>
      <c r="U1406" s="5"/>
      <c r="V1406" s="5"/>
      <c r="W1406" s="5"/>
      <c r="X1406" s="5"/>
    </row>
    <row r="1407" spans="1:24" ht="12.75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3" t="b">
        <f t="shared" si="45"/>
        <v>0</v>
      </c>
      <c r="O1407" s="12" t="b">
        <f t="shared" si="46"/>
        <v>0</v>
      </c>
      <c r="P1407" s="16" t="b">
        <f t="shared" si="47"/>
        <v>0</v>
      </c>
      <c r="Q1407" s="16" t="b">
        <f t="shared" si="42"/>
        <v>0</v>
      </c>
      <c r="R1407" s="12" t="b">
        <f t="shared" si="48"/>
        <v>0</v>
      </c>
      <c r="S1407" s="12" t="b">
        <f t="shared" si="43"/>
        <v>0</v>
      </c>
      <c r="T1407" s="5" t="b">
        <f t="shared" si="44"/>
        <v>0</v>
      </c>
      <c r="U1407" s="5"/>
      <c r="V1407" s="5"/>
      <c r="W1407" s="5"/>
      <c r="X1407" s="5"/>
    </row>
    <row r="1408" spans="1:24" ht="12.75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3" t="b">
        <f t="shared" si="45"/>
        <v>0</v>
      </c>
      <c r="O1408" s="12" t="b">
        <f t="shared" si="46"/>
        <v>0</v>
      </c>
      <c r="P1408" s="16" t="b">
        <f t="shared" si="47"/>
        <v>0</v>
      </c>
      <c r="Q1408" s="16" t="b">
        <f t="shared" si="42"/>
        <v>0</v>
      </c>
      <c r="R1408" s="12" t="b">
        <f t="shared" si="48"/>
        <v>0</v>
      </c>
      <c r="S1408" s="12" t="b">
        <f t="shared" si="43"/>
        <v>0</v>
      </c>
      <c r="T1408" s="5" t="b">
        <f t="shared" si="44"/>
        <v>0</v>
      </c>
      <c r="U1408" s="5"/>
      <c r="V1408" s="5"/>
      <c r="W1408" s="5"/>
      <c r="X1408" s="5"/>
    </row>
    <row r="1409" spans="1:24" ht="12.75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3" t="b">
        <f t="shared" si="45"/>
        <v>0</v>
      </c>
      <c r="O1409" s="12" t="b">
        <f t="shared" si="46"/>
        <v>0</v>
      </c>
      <c r="P1409" s="16" t="b">
        <f t="shared" si="47"/>
        <v>0</v>
      </c>
      <c r="Q1409" s="16" t="b">
        <f t="shared" si="42"/>
        <v>0</v>
      </c>
      <c r="R1409" s="12" t="b">
        <f t="shared" si="48"/>
        <v>0</v>
      </c>
      <c r="S1409" s="12" t="b">
        <f t="shared" si="43"/>
        <v>0</v>
      </c>
      <c r="T1409" s="5" t="b">
        <f t="shared" si="44"/>
        <v>0</v>
      </c>
      <c r="U1409" s="5"/>
      <c r="V1409" s="5"/>
      <c r="W1409" s="5"/>
      <c r="X1409" s="5"/>
    </row>
    <row r="1410" spans="1:24" ht="12.75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3" t="b">
        <f t="shared" si="45"/>
        <v>0</v>
      </c>
      <c r="O1410" s="12" t="b">
        <f t="shared" si="46"/>
        <v>0</v>
      </c>
      <c r="P1410" s="16" t="b">
        <f t="shared" si="47"/>
        <v>0</v>
      </c>
      <c r="Q1410" s="16" t="b">
        <f t="shared" si="42"/>
        <v>0</v>
      </c>
      <c r="R1410" s="12" t="b">
        <f t="shared" si="48"/>
        <v>0</v>
      </c>
      <c r="S1410" s="12" t="b">
        <f t="shared" si="43"/>
        <v>0</v>
      </c>
      <c r="T1410" s="5" t="b">
        <f t="shared" si="44"/>
        <v>0</v>
      </c>
      <c r="U1410" s="5"/>
      <c r="V1410" s="5"/>
      <c r="W1410" s="5"/>
      <c r="X1410" s="5"/>
    </row>
    <row r="1411" spans="1:24" ht="12.75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3" t="b">
        <f t="shared" si="45"/>
        <v>0</v>
      </c>
      <c r="O1411" s="12" t="b">
        <f t="shared" si="46"/>
        <v>0</v>
      </c>
      <c r="P1411" s="16" t="b">
        <f t="shared" si="47"/>
        <v>0</v>
      </c>
      <c r="Q1411" s="16" t="b">
        <f t="shared" si="42"/>
        <v>0</v>
      </c>
      <c r="R1411" s="12" t="b">
        <f t="shared" si="48"/>
        <v>0</v>
      </c>
      <c r="S1411" s="12" t="b">
        <f t="shared" si="43"/>
        <v>0</v>
      </c>
      <c r="T1411" s="5" t="b">
        <f t="shared" si="44"/>
        <v>0</v>
      </c>
      <c r="U1411" s="5"/>
      <c r="V1411" s="5"/>
      <c r="W1411" s="5"/>
      <c r="X1411" s="5"/>
    </row>
    <row r="1412" spans="1:24" ht="12.75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3" t="b">
        <f t="shared" si="45"/>
        <v>0</v>
      </c>
      <c r="O1412" s="12" t="b">
        <f t="shared" si="46"/>
        <v>0</v>
      </c>
      <c r="P1412" s="16" t="b">
        <f t="shared" si="47"/>
        <v>0</v>
      </c>
      <c r="Q1412" s="16" t="b">
        <f t="shared" si="42"/>
        <v>0</v>
      </c>
      <c r="R1412" s="12" t="b">
        <f t="shared" si="48"/>
        <v>0</v>
      </c>
      <c r="S1412" s="12" t="b">
        <f t="shared" si="43"/>
        <v>0</v>
      </c>
      <c r="T1412" s="5" t="b">
        <f t="shared" si="44"/>
        <v>0</v>
      </c>
      <c r="U1412" s="5"/>
      <c r="V1412" s="5"/>
      <c r="W1412" s="5"/>
      <c r="X1412" s="5"/>
    </row>
    <row r="1413" spans="1:24" ht="12.75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3" t="b">
        <f t="shared" si="45"/>
        <v>0</v>
      </c>
      <c r="O1413" s="12" t="b">
        <f t="shared" si="46"/>
        <v>0</v>
      </c>
      <c r="P1413" s="16" t="b">
        <f t="shared" si="47"/>
        <v>0</v>
      </c>
      <c r="Q1413" s="16" t="b">
        <f t="shared" si="42"/>
        <v>0</v>
      </c>
      <c r="R1413" s="12" t="b">
        <f t="shared" si="48"/>
        <v>0</v>
      </c>
      <c r="S1413" s="12" t="b">
        <f t="shared" si="43"/>
        <v>0</v>
      </c>
      <c r="T1413" s="5" t="b">
        <f t="shared" si="44"/>
        <v>0</v>
      </c>
      <c r="U1413" s="5"/>
      <c r="V1413" s="5"/>
      <c r="W1413" s="5"/>
      <c r="X1413" s="5"/>
    </row>
    <row r="1414" spans="1:24" ht="12.75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3" t="b">
        <f t="shared" si="45"/>
        <v>0</v>
      </c>
      <c r="O1414" s="12" t="b">
        <f t="shared" si="46"/>
        <v>0</v>
      </c>
      <c r="P1414" s="16" t="b">
        <f t="shared" si="47"/>
        <v>0</v>
      </c>
      <c r="Q1414" s="16" t="b">
        <f t="shared" si="42"/>
        <v>0</v>
      </c>
      <c r="R1414" s="12" t="b">
        <f t="shared" si="48"/>
        <v>0</v>
      </c>
      <c r="S1414" s="12" t="b">
        <f t="shared" si="43"/>
        <v>0</v>
      </c>
      <c r="T1414" s="5" t="b">
        <f t="shared" si="44"/>
        <v>0</v>
      </c>
      <c r="U1414" s="5"/>
      <c r="V1414" s="5"/>
      <c r="W1414" s="5"/>
      <c r="X1414" s="5"/>
    </row>
    <row r="1415" spans="1:24" ht="12.75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3" t="b">
        <f t="shared" si="45"/>
        <v>0</v>
      </c>
      <c r="O1415" s="12" t="b">
        <f t="shared" si="46"/>
        <v>0</v>
      </c>
      <c r="P1415" s="16" t="b">
        <f t="shared" si="47"/>
        <v>0</v>
      </c>
      <c r="Q1415" s="16" t="b">
        <f t="shared" si="42"/>
        <v>0</v>
      </c>
      <c r="R1415" s="12" t="b">
        <f t="shared" si="48"/>
        <v>0</v>
      </c>
      <c r="S1415" s="12" t="b">
        <f t="shared" si="43"/>
        <v>0</v>
      </c>
      <c r="T1415" s="5" t="b">
        <f t="shared" si="44"/>
        <v>0</v>
      </c>
      <c r="U1415" s="5"/>
      <c r="V1415" s="5"/>
      <c r="W1415" s="5"/>
      <c r="X1415" s="5"/>
    </row>
    <row r="1416" spans="1:24" ht="12.75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3" t="b">
        <f t="shared" si="45"/>
        <v>0</v>
      </c>
      <c r="O1416" s="12" t="b">
        <f t="shared" si="46"/>
        <v>0</v>
      </c>
      <c r="P1416" s="16" t="b">
        <f t="shared" si="47"/>
        <v>0</v>
      </c>
      <c r="Q1416" s="16" t="b">
        <f t="shared" si="42"/>
        <v>0</v>
      </c>
      <c r="R1416" s="12" t="b">
        <f t="shared" si="48"/>
        <v>0</v>
      </c>
      <c r="S1416" s="12" t="b">
        <f t="shared" si="43"/>
        <v>0</v>
      </c>
      <c r="T1416" s="5" t="b">
        <f t="shared" si="44"/>
        <v>0</v>
      </c>
      <c r="U1416" s="5"/>
      <c r="V1416" s="5"/>
      <c r="W1416" s="5"/>
      <c r="X1416" s="5"/>
    </row>
    <row r="1417" spans="1:24" ht="12.75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3" t="b">
        <f t="shared" si="45"/>
        <v>0</v>
      </c>
      <c r="O1417" s="12" t="b">
        <f t="shared" si="46"/>
        <v>0</v>
      </c>
      <c r="P1417" s="16" t="b">
        <f t="shared" si="47"/>
        <v>0</v>
      </c>
      <c r="Q1417" s="16" t="b">
        <f t="shared" si="42"/>
        <v>0</v>
      </c>
      <c r="R1417" s="12" t="b">
        <f t="shared" si="48"/>
        <v>0</v>
      </c>
      <c r="S1417" s="12" t="b">
        <f t="shared" si="43"/>
        <v>0</v>
      </c>
      <c r="T1417" s="5" t="b">
        <f t="shared" si="44"/>
        <v>0</v>
      </c>
      <c r="U1417" s="5"/>
      <c r="V1417" s="5"/>
      <c r="W1417" s="5"/>
      <c r="X1417" s="5"/>
    </row>
    <row r="1418" spans="1:24" ht="12.75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3" t="b">
        <f t="shared" si="45"/>
        <v>0</v>
      </c>
      <c r="O1418" s="12" t="b">
        <f t="shared" si="46"/>
        <v>0</v>
      </c>
      <c r="P1418" s="16" t="b">
        <f t="shared" si="47"/>
        <v>0</v>
      </c>
      <c r="Q1418" s="16" t="b">
        <f t="shared" si="42"/>
        <v>0</v>
      </c>
      <c r="R1418" s="12" t="b">
        <f t="shared" si="48"/>
        <v>0</v>
      </c>
      <c r="S1418" s="12" t="b">
        <f t="shared" si="43"/>
        <v>0</v>
      </c>
      <c r="T1418" s="5" t="b">
        <f t="shared" si="44"/>
        <v>0</v>
      </c>
      <c r="U1418" s="5"/>
      <c r="V1418" s="5"/>
      <c r="W1418" s="5"/>
      <c r="X1418" s="5"/>
    </row>
    <row r="1419" spans="1:24" ht="12.75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3" t="b">
        <f t="shared" si="45"/>
        <v>0</v>
      </c>
      <c r="O1419" s="12" t="b">
        <f t="shared" si="46"/>
        <v>0</v>
      </c>
      <c r="P1419" s="16" t="b">
        <f t="shared" si="47"/>
        <v>0</v>
      </c>
      <c r="Q1419" s="16" t="b">
        <f t="shared" si="42"/>
        <v>0</v>
      </c>
      <c r="R1419" s="12" t="b">
        <f t="shared" si="48"/>
        <v>0</v>
      </c>
      <c r="S1419" s="12" t="b">
        <f t="shared" si="43"/>
        <v>0</v>
      </c>
      <c r="T1419" s="5" t="b">
        <f t="shared" si="44"/>
        <v>0</v>
      </c>
      <c r="U1419" s="5"/>
      <c r="V1419" s="5"/>
      <c r="W1419" s="5"/>
      <c r="X1419" s="5"/>
    </row>
    <row r="1420" spans="1:24" ht="12.75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3" t="b">
        <f t="shared" si="45"/>
        <v>0</v>
      </c>
      <c r="O1420" s="12" t="b">
        <f t="shared" si="46"/>
        <v>0</v>
      </c>
      <c r="P1420" s="16" t="b">
        <f t="shared" si="47"/>
        <v>0</v>
      </c>
      <c r="Q1420" s="16" t="b">
        <f t="shared" si="42"/>
        <v>0</v>
      </c>
      <c r="R1420" s="12" t="b">
        <f t="shared" si="48"/>
        <v>0</v>
      </c>
      <c r="S1420" s="12" t="b">
        <f t="shared" si="43"/>
        <v>0</v>
      </c>
      <c r="T1420" s="5" t="b">
        <f t="shared" si="44"/>
        <v>0</v>
      </c>
      <c r="U1420" s="5"/>
      <c r="V1420" s="5"/>
      <c r="W1420" s="5"/>
      <c r="X1420" s="5"/>
    </row>
    <row r="1421" spans="1:24" ht="12.75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3" t="b">
        <f t="shared" si="45"/>
        <v>0</v>
      </c>
      <c r="O1421" s="12" t="b">
        <f t="shared" si="46"/>
        <v>0</v>
      </c>
      <c r="P1421" s="16" t="b">
        <f t="shared" si="47"/>
        <v>0</v>
      </c>
      <c r="Q1421" s="16" t="b">
        <f t="shared" si="42"/>
        <v>0</v>
      </c>
      <c r="R1421" s="12" t="b">
        <f t="shared" si="48"/>
        <v>0</v>
      </c>
      <c r="S1421" s="12" t="b">
        <f t="shared" si="43"/>
        <v>0</v>
      </c>
      <c r="T1421" s="5" t="b">
        <f t="shared" si="44"/>
        <v>0</v>
      </c>
      <c r="U1421" s="5"/>
      <c r="V1421" s="5"/>
      <c r="W1421" s="5"/>
      <c r="X1421" s="5"/>
    </row>
    <row r="1422" spans="1:24" ht="12.75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3" t="b">
        <f t="shared" si="45"/>
        <v>0</v>
      </c>
      <c r="O1422" s="12" t="b">
        <f t="shared" si="46"/>
        <v>0</v>
      </c>
      <c r="P1422" s="16" t="b">
        <f t="shared" si="47"/>
        <v>0</v>
      </c>
      <c r="Q1422" s="16" t="b">
        <f t="shared" si="42"/>
        <v>0</v>
      </c>
      <c r="R1422" s="12" t="b">
        <f t="shared" si="48"/>
        <v>0</v>
      </c>
      <c r="S1422" s="12" t="b">
        <f t="shared" si="43"/>
        <v>0</v>
      </c>
      <c r="T1422" s="5" t="b">
        <f t="shared" si="44"/>
        <v>0</v>
      </c>
      <c r="U1422" s="5"/>
      <c r="V1422" s="5"/>
      <c r="W1422" s="5"/>
      <c r="X1422" s="5"/>
    </row>
    <row r="1423" spans="1:24" ht="12.75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3" t="b">
        <f t="shared" si="45"/>
        <v>0</v>
      </c>
      <c r="O1423" s="12" t="b">
        <f t="shared" si="46"/>
        <v>0</v>
      </c>
      <c r="P1423" s="16" t="b">
        <f t="shared" si="47"/>
        <v>0</v>
      </c>
      <c r="Q1423" s="16" t="b">
        <f t="shared" si="42"/>
        <v>0</v>
      </c>
      <c r="R1423" s="12" t="b">
        <f t="shared" si="48"/>
        <v>0</v>
      </c>
      <c r="S1423" s="12" t="b">
        <f t="shared" si="43"/>
        <v>0</v>
      </c>
      <c r="T1423" s="5" t="b">
        <f t="shared" si="44"/>
        <v>0</v>
      </c>
      <c r="U1423" s="5"/>
      <c r="V1423" s="5"/>
      <c r="W1423" s="5"/>
      <c r="X1423" s="5"/>
    </row>
    <row r="1424" spans="1:24" ht="12.75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3" t="b">
        <f t="shared" si="45"/>
        <v>0</v>
      </c>
      <c r="O1424" s="12" t="b">
        <f t="shared" si="46"/>
        <v>0</v>
      </c>
      <c r="P1424" s="16" t="b">
        <f t="shared" si="47"/>
        <v>0</v>
      </c>
      <c r="Q1424" s="16" t="b">
        <f t="shared" si="42"/>
        <v>0</v>
      </c>
      <c r="R1424" s="12" t="b">
        <f t="shared" si="48"/>
        <v>0</v>
      </c>
      <c r="S1424" s="12" t="b">
        <f t="shared" si="43"/>
        <v>0</v>
      </c>
      <c r="T1424" s="5" t="b">
        <f t="shared" si="44"/>
        <v>0</v>
      </c>
      <c r="U1424" s="5"/>
      <c r="V1424" s="5"/>
      <c r="W1424" s="5"/>
      <c r="X1424" s="5"/>
    </row>
    <row r="1425" spans="1:24" ht="12.75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3" t="b">
        <f t="shared" si="45"/>
        <v>0</v>
      </c>
      <c r="O1425" s="12" t="b">
        <f t="shared" si="46"/>
        <v>0</v>
      </c>
      <c r="P1425" s="16" t="b">
        <f t="shared" si="47"/>
        <v>0</v>
      </c>
      <c r="Q1425" s="16" t="b">
        <f t="shared" si="42"/>
        <v>0</v>
      </c>
      <c r="R1425" s="12" t="b">
        <f t="shared" si="48"/>
        <v>0</v>
      </c>
      <c r="S1425" s="12" t="b">
        <f t="shared" si="43"/>
        <v>0</v>
      </c>
      <c r="T1425" s="5" t="b">
        <f t="shared" si="44"/>
        <v>0</v>
      </c>
      <c r="U1425" s="5"/>
      <c r="V1425" s="5"/>
      <c r="W1425" s="5"/>
      <c r="X1425" s="5"/>
    </row>
    <row r="1426" spans="1:24" ht="12.75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3" t="b">
        <f t="shared" si="45"/>
        <v>0</v>
      </c>
      <c r="O1426" s="12" t="b">
        <f t="shared" si="46"/>
        <v>0</v>
      </c>
      <c r="P1426" s="16" t="b">
        <f t="shared" si="47"/>
        <v>0</v>
      </c>
      <c r="Q1426" s="16" t="b">
        <f t="shared" si="42"/>
        <v>0</v>
      </c>
      <c r="R1426" s="12" t="b">
        <f t="shared" si="48"/>
        <v>0</v>
      </c>
      <c r="S1426" s="12" t="b">
        <f t="shared" si="43"/>
        <v>0</v>
      </c>
      <c r="T1426" s="5" t="b">
        <f t="shared" si="44"/>
        <v>0</v>
      </c>
      <c r="U1426" s="5"/>
      <c r="V1426" s="5"/>
      <c r="W1426" s="5"/>
      <c r="X1426" s="5"/>
    </row>
    <row r="1427" spans="1:24" ht="12.75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3" t="b">
        <f t="shared" si="45"/>
        <v>0</v>
      </c>
      <c r="O1427" s="12" t="b">
        <f t="shared" si="46"/>
        <v>0</v>
      </c>
      <c r="P1427" s="16" t="b">
        <f t="shared" si="47"/>
        <v>0</v>
      </c>
      <c r="Q1427" s="16" t="b">
        <f t="shared" si="42"/>
        <v>0</v>
      </c>
      <c r="R1427" s="12" t="b">
        <f t="shared" si="48"/>
        <v>0</v>
      </c>
      <c r="S1427" s="12" t="b">
        <f t="shared" si="43"/>
        <v>0</v>
      </c>
      <c r="T1427" s="5" t="b">
        <f t="shared" si="44"/>
        <v>0</v>
      </c>
      <c r="U1427" s="5"/>
      <c r="V1427" s="5"/>
      <c r="W1427" s="5"/>
      <c r="X1427" s="5"/>
    </row>
    <row r="1428" spans="1:24" ht="12.75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3" t="b">
        <f t="shared" si="45"/>
        <v>0</v>
      </c>
      <c r="O1428" s="12" t="b">
        <f t="shared" si="46"/>
        <v>0</v>
      </c>
      <c r="P1428" s="16" t="b">
        <f t="shared" si="47"/>
        <v>0</v>
      </c>
      <c r="Q1428" s="16" t="b">
        <f t="shared" si="42"/>
        <v>0</v>
      </c>
      <c r="R1428" s="12" t="b">
        <f t="shared" si="48"/>
        <v>0</v>
      </c>
      <c r="S1428" s="12" t="b">
        <f t="shared" si="43"/>
        <v>0</v>
      </c>
      <c r="T1428" s="5" t="b">
        <f t="shared" si="44"/>
        <v>0</v>
      </c>
      <c r="U1428" s="5"/>
      <c r="V1428" s="5"/>
      <c r="W1428" s="5"/>
      <c r="X1428" s="5"/>
    </row>
    <row r="1429" spans="1:24" ht="12.75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3" t="b">
        <f t="shared" si="45"/>
        <v>0</v>
      </c>
      <c r="O1429" s="12" t="b">
        <f t="shared" si="46"/>
        <v>0</v>
      </c>
      <c r="P1429" s="16" t="b">
        <f t="shared" si="47"/>
        <v>0</v>
      </c>
      <c r="Q1429" s="16" t="b">
        <f t="shared" si="42"/>
        <v>0</v>
      </c>
      <c r="R1429" s="12" t="b">
        <f t="shared" si="48"/>
        <v>0</v>
      </c>
      <c r="S1429" s="12" t="b">
        <f t="shared" si="43"/>
        <v>0</v>
      </c>
      <c r="T1429" s="5" t="b">
        <f t="shared" si="44"/>
        <v>0</v>
      </c>
      <c r="U1429" s="5"/>
      <c r="V1429" s="5"/>
      <c r="W1429" s="5"/>
      <c r="X1429" s="5"/>
    </row>
    <row r="1430" spans="1:24" ht="12.75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3" t="b">
        <f t="shared" si="45"/>
        <v>0</v>
      </c>
      <c r="O1430" s="12" t="b">
        <f t="shared" si="46"/>
        <v>0</v>
      </c>
      <c r="P1430" s="16" t="b">
        <f t="shared" si="47"/>
        <v>0</v>
      </c>
      <c r="Q1430" s="16" t="b">
        <f t="shared" si="42"/>
        <v>0</v>
      </c>
      <c r="R1430" s="12" t="b">
        <f t="shared" si="48"/>
        <v>0</v>
      </c>
      <c r="S1430" s="12" t="b">
        <f t="shared" si="43"/>
        <v>0</v>
      </c>
      <c r="T1430" s="5" t="b">
        <f t="shared" si="44"/>
        <v>0</v>
      </c>
      <c r="U1430" s="5"/>
      <c r="V1430" s="5"/>
      <c r="W1430" s="5"/>
      <c r="X1430" s="5"/>
    </row>
    <row r="1431" spans="1:24" ht="12.75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3" t="b">
        <f t="shared" si="45"/>
        <v>0</v>
      </c>
      <c r="O1431" s="12" t="b">
        <f t="shared" si="46"/>
        <v>0</v>
      </c>
      <c r="P1431" s="16" t="b">
        <f t="shared" si="47"/>
        <v>0</v>
      </c>
      <c r="Q1431" s="16" t="b">
        <f t="shared" si="42"/>
        <v>0</v>
      </c>
      <c r="R1431" s="12" t="b">
        <f t="shared" si="48"/>
        <v>0</v>
      </c>
      <c r="S1431" s="12" t="b">
        <f t="shared" si="43"/>
        <v>0</v>
      </c>
      <c r="T1431" s="5" t="b">
        <f t="shared" si="44"/>
        <v>0</v>
      </c>
      <c r="U1431" s="5"/>
      <c r="V1431" s="5"/>
      <c r="W1431" s="5"/>
      <c r="X1431" s="5"/>
    </row>
    <row r="1432" spans="1:24" ht="12.75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3" t="b">
        <f t="shared" si="45"/>
        <v>0</v>
      </c>
      <c r="O1432" s="12" t="b">
        <f t="shared" si="46"/>
        <v>0</v>
      </c>
      <c r="P1432" s="16" t="b">
        <f t="shared" si="47"/>
        <v>0</v>
      </c>
      <c r="Q1432" s="16" t="b">
        <f t="shared" si="42"/>
        <v>0</v>
      </c>
      <c r="R1432" s="12" t="b">
        <f t="shared" si="48"/>
        <v>0</v>
      </c>
      <c r="S1432" s="12" t="b">
        <f t="shared" si="43"/>
        <v>0</v>
      </c>
      <c r="T1432" s="5" t="b">
        <f t="shared" si="44"/>
        <v>0</v>
      </c>
      <c r="U1432" s="5"/>
      <c r="V1432" s="5"/>
      <c r="W1432" s="5"/>
      <c r="X1432" s="5"/>
    </row>
    <row r="1433" spans="1:24" ht="12.75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3" t="b">
        <f t="shared" si="45"/>
        <v>0</v>
      </c>
      <c r="O1433" s="12" t="b">
        <f t="shared" si="46"/>
        <v>0</v>
      </c>
      <c r="P1433" s="16" t="b">
        <f t="shared" si="47"/>
        <v>0</v>
      </c>
      <c r="Q1433" s="16" t="b">
        <f t="shared" si="42"/>
        <v>0</v>
      </c>
      <c r="R1433" s="12" t="b">
        <f t="shared" si="48"/>
        <v>0</v>
      </c>
      <c r="S1433" s="12" t="b">
        <f t="shared" si="43"/>
        <v>0</v>
      </c>
      <c r="T1433" s="5" t="b">
        <f t="shared" si="44"/>
        <v>0</v>
      </c>
      <c r="U1433" s="5"/>
      <c r="V1433" s="5"/>
      <c r="W1433" s="5"/>
      <c r="X1433" s="5"/>
    </row>
    <row r="1434" spans="1:24" ht="12.75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3" t="b">
        <f t="shared" si="45"/>
        <v>0</v>
      </c>
      <c r="O1434" s="12" t="b">
        <f t="shared" si="46"/>
        <v>0</v>
      </c>
      <c r="P1434" s="16" t="b">
        <f t="shared" si="47"/>
        <v>0</v>
      </c>
      <c r="Q1434" s="16" t="b">
        <f t="shared" si="42"/>
        <v>0</v>
      </c>
      <c r="R1434" s="12" t="b">
        <f t="shared" si="48"/>
        <v>0</v>
      </c>
      <c r="S1434" s="12" t="b">
        <f t="shared" si="43"/>
        <v>0</v>
      </c>
      <c r="T1434" s="5" t="b">
        <f t="shared" si="44"/>
        <v>0</v>
      </c>
      <c r="U1434" s="5"/>
      <c r="V1434" s="5"/>
      <c r="W1434" s="5"/>
      <c r="X1434" s="5"/>
    </row>
    <row r="1435" spans="1:24" ht="12.75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3" t="b">
        <f t="shared" si="45"/>
        <v>0</v>
      </c>
      <c r="O1435" s="12" t="b">
        <f t="shared" si="46"/>
        <v>0</v>
      </c>
      <c r="P1435" s="16" t="b">
        <f t="shared" si="47"/>
        <v>0</v>
      </c>
      <c r="Q1435" s="16" t="b">
        <f t="shared" si="42"/>
        <v>0</v>
      </c>
      <c r="R1435" s="12" t="b">
        <f t="shared" si="48"/>
        <v>0</v>
      </c>
      <c r="S1435" s="12" t="b">
        <f t="shared" si="43"/>
        <v>0</v>
      </c>
      <c r="T1435" s="5" t="b">
        <f t="shared" si="44"/>
        <v>0</v>
      </c>
      <c r="U1435" s="5"/>
      <c r="V1435" s="5"/>
      <c r="W1435" s="5"/>
      <c r="X1435" s="5"/>
    </row>
    <row r="1436" spans="1:24" ht="12.75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3" t="b">
        <f t="shared" si="45"/>
        <v>0</v>
      </c>
      <c r="O1436" s="12" t="b">
        <f t="shared" si="46"/>
        <v>0</v>
      </c>
      <c r="P1436" s="16" t="b">
        <f t="shared" si="47"/>
        <v>0</v>
      </c>
      <c r="Q1436" s="16" t="b">
        <f t="shared" si="42"/>
        <v>0</v>
      </c>
      <c r="R1436" s="12" t="b">
        <f t="shared" si="48"/>
        <v>0</v>
      </c>
      <c r="S1436" s="12" t="b">
        <f t="shared" si="43"/>
        <v>0</v>
      </c>
      <c r="T1436" s="5" t="b">
        <f t="shared" si="44"/>
        <v>0</v>
      </c>
      <c r="U1436" s="5"/>
      <c r="V1436" s="5"/>
      <c r="W1436" s="5"/>
      <c r="X1436" s="5"/>
    </row>
    <row r="1437" spans="1:24" ht="12.75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3" t="b">
        <f t="shared" si="45"/>
        <v>0</v>
      </c>
      <c r="O1437" s="12" t="b">
        <f t="shared" si="46"/>
        <v>0</v>
      </c>
      <c r="P1437" s="16" t="b">
        <f t="shared" si="47"/>
        <v>0</v>
      </c>
      <c r="Q1437" s="16" t="b">
        <f t="shared" si="42"/>
        <v>0</v>
      </c>
      <c r="R1437" s="12" t="b">
        <f t="shared" si="48"/>
        <v>0</v>
      </c>
      <c r="S1437" s="12" t="b">
        <f t="shared" si="43"/>
        <v>0</v>
      </c>
      <c r="T1437" s="5" t="b">
        <f t="shared" si="44"/>
        <v>0</v>
      </c>
      <c r="U1437" s="5"/>
      <c r="V1437" s="5"/>
      <c r="W1437" s="5"/>
      <c r="X1437" s="5"/>
    </row>
    <row r="1438" spans="1:24" ht="12.75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3" t="b">
        <f t="shared" si="45"/>
        <v>0</v>
      </c>
      <c r="O1438" s="12" t="b">
        <f t="shared" si="46"/>
        <v>0</v>
      </c>
      <c r="P1438" s="16" t="b">
        <f t="shared" si="47"/>
        <v>0</v>
      </c>
      <c r="Q1438" s="16" t="b">
        <f t="shared" si="42"/>
        <v>0</v>
      </c>
      <c r="R1438" s="12" t="b">
        <f t="shared" si="48"/>
        <v>0</v>
      </c>
      <c r="S1438" s="12" t="b">
        <f t="shared" si="43"/>
        <v>0</v>
      </c>
      <c r="T1438" s="5" t="b">
        <f t="shared" si="44"/>
        <v>0</v>
      </c>
      <c r="U1438" s="5"/>
      <c r="V1438" s="5"/>
      <c r="W1438" s="5"/>
      <c r="X1438" s="5"/>
    </row>
    <row r="1439" spans="1:24" ht="12.75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3" t="b">
        <f t="shared" si="45"/>
        <v>0</v>
      </c>
      <c r="O1439" s="12" t="b">
        <f t="shared" si="46"/>
        <v>0</v>
      </c>
      <c r="P1439" s="16" t="b">
        <f t="shared" si="47"/>
        <v>0</v>
      </c>
      <c r="Q1439" s="16" t="b">
        <f t="shared" si="42"/>
        <v>0</v>
      </c>
      <c r="R1439" s="12" t="b">
        <f t="shared" si="48"/>
        <v>0</v>
      </c>
      <c r="S1439" s="12" t="b">
        <f t="shared" si="43"/>
        <v>0</v>
      </c>
      <c r="T1439" s="5" t="b">
        <f t="shared" si="44"/>
        <v>0</v>
      </c>
      <c r="U1439" s="5"/>
      <c r="V1439" s="5"/>
      <c r="W1439" s="5"/>
      <c r="X1439" s="5"/>
    </row>
    <row r="1440" spans="1:24" ht="12.75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3" t="b">
        <f t="shared" si="45"/>
        <v>0</v>
      </c>
      <c r="O1440" s="12" t="b">
        <f t="shared" si="46"/>
        <v>0</v>
      </c>
      <c r="P1440" s="16" t="b">
        <f t="shared" si="47"/>
        <v>0</v>
      </c>
      <c r="Q1440" s="16" t="b">
        <f t="shared" si="42"/>
        <v>0</v>
      </c>
      <c r="R1440" s="12" t="b">
        <f t="shared" si="48"/>
        <v>0</v>
      </c>
      <c r="S1440" s="12" t="b">
        <f t="shared" si="43"/>
        <v>0</v>
      </c>
      <c r="T1440" s="5" t="b">
        <f t="shared" si="44"/>
        <v>0</v>
      </c>
      <c r="U1440" s="5"/>
      <c r="V1440" s="5"/>
      <c r="W1440" s="5"/>
      <c r="X1440" s="5"/>
    </row>
    <row r="1441" spans="1:24" ht="12.75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3" t="b">
        <f t="shared" si="45"/>
        <v>0</v>
      </c>
      <c r="O1441" s="12" t="b">
        <f t="shared" si="46"/>
        <v>0</v>
      </c>
      <c r="P1441" s="16" t="b">
        <f t="shared" si="47"/>
        <v>0</v>
      </c>
      <c r="Q1441" s="16" t="b">
        <f t="shared" si="42"/>
        <v>0</v>
      </c>
      <c r="R1441" s="12" t="b">
        <f t="shared" si="48"/>
        <v>0</v>
      </c>
      <c r="S1441" s="12" t="b">
        <f t="shared" si="43"/>
        <v>0</v>
      </c>
      <c r="T1441" s="5" t="b">
        <f t="shared" si="44"/>
        <v>0</v>
      </c>
      <c r="U1441" s="5"/>
      <c r="V1441" s="5"/>
      <c r="W1441" s="5"/>
      <c r="X1441" s="5"/>
    </row>
    <row r="1442" spans="1:24" ht="12.75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3" t="b">
        <f t="shared" si="45"/>
        <v>0</v>
      </c>
      <c r="O1442" s="12" t="b">
        <f t="shared" si="46"/>
        <v>0</v>
      </c>
      <c r="P1442" s="16" t="b">
        <f t="shared" si="47"/>
        <v>0</v>
      </c>
      <c r="Q1442" s="16" t="b">
        <f t="shared" si="42"/>
        <v>0</v>
      </c>
      <c r="R1442" s="12" t="b">
        <f t="shared" si="48"/>
        <v>0</v>
      </c>
      <c r="S1442" s="12" t="b">
        <f t="shared" si="43"/>
        <v>0</v>
      </c>
      <c r="T1442" s="5" t="b">
        <f t="shared" si="44"/>
        <v>0</v>
      </c>
      <c r="U1442" s="5"/>
      <c r="V1442" s="5"/>
      <c r="W1442" s="5"/>
      <c r="X1442" s="5"/>
    </row>
    <row r="1443" spans="1:24" ht="12.75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3" t="b">
        <f t="shared" si="45"/>
        <v>0</v>
      </c>
      <c r="O1443" s="12" t="b">
        <f t="shared" si="46"/>
        <v>0</v>
      </c>
      <c r="P1443" s="16" t="b">
        <f t="shared" si="47"/>
        <v>0</v>
      </c>
      <c r="Q1443" s="16" t="b">
        <f t="shared" si="42"/>
        <v>0</v>
      </c>
      <c r="R1443" s="12" t="b">
        <f t="shared" si="48"/>
        <v>0</v>
      </c>
      <c r="S1443" s="12" t="b">
        <f t="shared" si="43"/>
        <v>0</v>
      </c>
      <c r="T1443" s="5" t="b">
        <f t="shared" si="44"/>
        <v>0</v>
      </c>
      <c r="U1443" s="5"/>
      <c r="V1443" s="5"/>
      <c r="W1443" s="5"/>
      <c r="X1443" s="5"/>
    </row>
    <row r="1444" spans="1:24" ht="12.75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3" t="b">
        <f t="shared" si="45"/>
        <v>0</v>
      </c>
      <c r="O1444" s="12" t="b">
        <f t="shared" si="46"/>
        <v>0</v>
      </c>
      <c r="P1444" s="16" t="b">
        <f t="shared" si="47"/>
        <v>0</v>
      </c>
      <c r="Q1444" s="16" t="b">
        <f t="shared" si="42"/>
        <v>0</v>
      </c>
      <c r="R1444" s="12" t="b">
        <f t="shared" si="48"/>
        <v>0</v>
      </c>
      <c r="S1444" s="12" t="b">
        <f t="shared" si="43"/>
        <v>0</v>
      </c>
      <c r="T1444" s="5" t="b">
        <f t="shared" si="44"/>
        <v>0</v>
      </c>
      <c r="U1444" s="5"/>
      <c r="V1444" s="5"/>
      <c r="W1444" s="5"/>
      <c r="X1444" s="5"/>
    </row>
    <row r="1445" spans="1:24" ht="12.75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3" t="b">
        <f t="shared" si="45"/>
        <v>0</v>
      </c>
      <c r="O1445" s="12" t="b">
        <f t="shared" si="46"/>
        <v>0</v>
      </c>
      <c r="P1445" s="16" t="b">
        <f t="shared" si="47"/>
        <v>0</v>
      </c>
      <c r="Q1445" s="16" t="b">
        <f t="shared" si="42"/>
        <v>0</v>
      </c>
      <c r="R1445" s="12" t="b">
        <f t="shared" si="48"/>
        <v>0</v>
      </c>
      <c r="S1445" s="12" t="b">
        <f t="shared" si="43"/>
        <v>0</v>
      </c>
      <c r="T1445" s="5" t="b">
        <f t="shared" si="44"/>
        <v>0</v>
      </c>
      <c r="U1445" s="5"/>
      <c r="V1445" s="5"/>
      <c r="W1445" s="5"/>
      <c r="X1445" s="5"/>
    </row>
    <row r="1446" spans="1:24" ht="12.75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3" t="b">
        <f t="shared" si="45"/>
        <v>0</v>
      </c>
      <c r="O1446" s="12" t="b">
        <f t="shared" si="46"/>
        <v>0</v>
      </c>
      <c r="P1446" s="16" t="b">
        <f t="shared" si="47"/>
        <v>0</v>
      </c>
      <c r="Q1446" s="16" t="b">
        <f t="shared" si="42"/>
        <v>0</v>
      </c>
      <c r="R1446" s="12" t="b">
        <f t="shared" si="48"/>
        <v>0</v>
      </c>
      <c r="S1446" s="12" t="b">
        <f t="shared" si="43"/>
        <v>0</v>
      </c>
      <c r="T1446" s="5" t="b">
        <f t="shared" si="44"/>
        <v>0</v>
      </c>
      <c r="U1446" s="5"/>
      <c r="V1446" s="5"/>
      <c r="W1446" s="5"/>
      <c r="X1446" s="5"/>
    </row>
    <row r="1447" spans="1:24" ht="12.75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3" t="b">
        <f t="shared" si="45"/>
        <v>0</v>
      </c>
      <c r="O1447" s="12" t="b">
        <f t="shared" si="46"/>
        <v>0</v>
      </c>
      <c r="P1447" s="16" t="b">
        <f t="shared" si="47"/>
        <v>0</v>
      </c>
      <c r="Q1447" s="16" t="b">
        <f t="shared" si="42"/>
        <v>0</v>
      </c>
      <c r="R1447" s="12" t="b">
        <f t="shared" si="48"/>
        <v>0</v>
      </c>
      <c r="S1447" s="12" t="b">
        <f t="shared" si="43"/>
        <v>0</v>
      </c>
      <c r="T1447" s="5" t="b">
        <f t="shared" si="44"/>
        <v>0</v>
      </c>
      <c r="U1447" s="5"/>
      <c r="V1447" s="5"/>
      <c r="W1447" s="5"/>
      <c r="X1447" s="5"/>
    </row>
    <row r="1448" spans="1:24" ht="12.75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3" t="b">
        <f t="shared" si="45"/>
        <v>0</v>
      </c>
      <c r="O1448" s="12" t="b">
        <f t="shared" si="46"/>
        <v>0</v>
      </c>
      <c r="P1448" s="16" t="b">
        <f t="shared" si="47"/>
        <v>0</v>
      </c>
      <c r="Q1448" s="16" t="b">
        <f t="shared" si="42"/>
        <v>0</v>
      </c>
      <c r="R1448" s="12" t="b">
        <f t="shared" si="48"/>
        <v>0</v>
      </c>
      <c r="S1448" s="12" t="b">
        <f t="shared" si="43"/>
        <v>0</v>
      </c>
      <c r="T1448" s="5" t="b">
        <f t="shared" si="44"/>
        <v>0</v>
      </c>
      <c r="U1448" s="5"/>
      <c r="V1448" s="5"/>
      <c r="W1448" s="5"/>
      <c r="X1448" s="5"/>
    </row>
    <row r="1449" spans="1:24" ht="12.75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3" t="b">
        <f t="shared" si="45"/>
        <v>0</v>
      </c>
      <c r="O1449" s="12" t="b">
        <f t="shared" si="46"/>
        <v>0</v>
      </c>
      <c r="P1449" s="16" t="b">
        <f t="shared" si="47"/>
        <v>0</v>
      </c>
      <c r="Q1449" s="16" t="b">
        <f t="shared" si="42"/>
        <v>0</v>
      </c>
      <c r="R1449" s="12" t="b">
        <f t="shared" si="48"/>
        <v>0</v>
      </c>
      <c r="S1449" s="12" t="b">
        <f t="shared" si="43"/>
        <v>0</v>
      </c>
      <c r="T1449" s="5" t="b">
        <f t="shared" si="44"/>
        <v>0</v>
      </c>
      <c r="U1449" s="5"/>
      <c r="V1449" s="5"/>
      <c r="W1449" s="5"/>
      <c r="X1449" s="5"/>
    </row>
    <row r="1450" spans="1:24" ht="12.75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3" t="b">
        <f t="shared" si="45"/>
        <v>0</v>
      </c>
      <c r="O1450" s="12" t="b">
        <f t="shared" si="46"/>
        <v>0</v>
      </c>
      <c r="P1450" s="16" t="b">
        <f t="shared" si="47"/>
        <v>0</v>
      </c>
      <c r="Q1450" s="16" t="b">
        <f t="shared" si="42"/>
        <v>0</v>
      </c>
      <c r="R1450" s="12" t="b">
        <f t="shared" si="48"/>
        <v>0</v>
      </c>
      <c r="S1450" s="12" t="b">
        <f t="shared" si="43"/>
        <v>0</v>
      </c>
      <c r="T1450" s="5" t="b">
        <f t="shared" si="44"/>
        <v>0</v>
      </c>
      <c r="U1450" s="5"/>
      <c r="V1450" s="5"/>
      <c r="W1450" s="5"/>
      <c r="X1450" s="5"/>
    </row>
    <row r="1451" spans="1:24" ht="12.75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3" t="b">
        <f t="shared" si="45"/>
        <v>0</v>
      </c>
      <c r="O1451" s="12" t="b">
        <f t="shared" si="46"/>
        <v>0</v>
      </c>
      <c r="P1451" s="16" t="b">
        <f t="shared" si="47"/>
        <v>0</v>
      </c>
      <c r="Q1451" s="16" t="b">
        <f t="shared" si="42"/>
        <v>0</v>
      </c>
      <c r="R1451" s="12" t="b">
        <f t="shared" si="48"/>
        <v>0</v>
      </c>
      <c r="S1451" s="12" t="b">
        <f t="shared" si="43"/>
        <v>0</v>
      </c>
      <c r="T1451" s="5" t="b">
        <f t="shared" si="44"/>
        <v>0</v>
      </c>
      <c r="U1451" s="5"/>
      <c r="V1451" s="5"/>
      <c r="W1451" s="5"/>
      <c r="X1451" s="5"/>
    </row>
    <row r="1452" spans="1:24" ht="12.75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3" t="b">
        <f t="shared" si="45"/>
        <v>0</v>
      </c>
      <c r="O1452" s="12" t="b">
        <f t="shared" si="46"/>
        <v>0</v>
      </c>
      <c r="P1452" s="16" t="b">
        <f t="shared" si="47"/>
        <v>0</v>
      </c>
      <c r="Q1452" s="16" t="b">
        <f t="shared" si="42"/>
        <v>0</v>
      </c>
      <c r="R1452" s="12" t="b">
        <f t="shared" si="48"/>
        <v>0</v>
      </c>
      <c r="S1452" s="12" t="b">
        <f t="shared" si="43"/>
        <v>0</v>
      </c>
      <c r="T1452" s="5" t="b">
        <f t="shared" si="44"/>
        <v>0</v>
      </c>
      <c r="U1452" s="5"/>
      <c r="V1452" s="5"/>
      <c r="W1452" s="5"/>
      <c r="X1452" s="5"/>
    </row>
    <row r="1453" spans="1:24" ht="12.75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3" t="b">
        <f t="shared" si="45"/>
        <v>0</v>
      </c>
      <c r="O1453" s="12" t="b">
        <f t="shared" si="46"/>
        <v>0</v>
      </c>
      <c r="P1453" s="16" t="b">
        <f t="shared" si="47"/>
        <v>0</v>
      </c>
      <c r="Q1453" s="16" t="b">
        <f t="shared" si="42"/>
        <v>0</v>
      </c>
      <c r="R1453" s="12" t="b">
        <f t="shared" si="48"/>
        <v>0</v>
      </c>
      <c r="S1453" s="12" t="b">
        <f t="shared" si="43"/>
        <v>0</v>
      </c>
      <c r="T1453" s="5" t="b">
        <f t="shared" si="44"/>
        <v>0</v>
      </c>
      <c r="U1453" s="5"/>
      <c r="V1453" s="5"/>
      <c r="W1453" s="5"/>
      <c r="X1453" s="5"/>
    </row>
    <row r="1454" spans="1:24" ht="12.75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3" t="b">
        <f t="shared" si="45"/>
        <v>0</v>
      </c>
      <c r="O1454" s="12" t="b">
        <f t="shared" si="46"/>
        <v>0</v>
      </c>
      <c r="P1454" s="16" t="b">
        <f t="shared" si="47"/>
        <v>0</v>
      </c>
      <c r="Q1454" s="16" t="b">
        <f t="shared" si="42"/>
        <v>0</v>
      </c>
      <c r="R1454" s="12" t="b">
        <f t="shared" si="48"/>
        <v>0</v>
      </c>
      <c r="S1454" s="12" t="b">
        <f t="shared" si="43"/>
        <v>0</v>
      </c>
      <c r="T1454" s="5" t="b">
        <f t="shared" si="44"/>
        <v>0</v>
      </c>
      <c r="U1454" s="5"/>
      <c r="V1454" s="5"/>
      <c r="W1454" s="5"/>
      <c r="X1454" s="5"/>
    </row>
    <row r="1455" spans="1:24" ht="12.75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3" t="b">
        <f t="shared" si="45"/>
        <v>0</v>
      </c>
      <c r="O1455" s="12" t="b">
        <f t="shared" si="46"/>
        <v>0</v>
      </c>
      <c r="P1455" s="16" t="b">
        <f t="shared" si="47"/>
        <v>0</v>
      </c>
      <c r="Q1455" s="16" t="b">
        <f t="shared" si="42"/>
        <v>0</v>
      </c>
      <c r="R1455" s="12" t="b">
        <f t="shared" si="48"/>
        <v>0</v>
      </c>
      <c r="S1455" s="12" t="b">
        <f t="shared" si="43"/>
        <v>0</v>
      </c>
      <c r="T1455" s="5" t="b">
        <f t="shared" si="44"/>
        <v>0</v>
      </c>
      <c r="U1455" s="5"/>
      <c r="V1455" s="5"/>
      <c r="W1455" s="5"/>
      <c r="X1455" s="5"/>
    </row>
    <row r="1456" spans="1:24" ht="12.75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3" t="b">
        <f t="shared" si="45"/>
        <v>0</v>
      </c>
      <c r="O1456" s="12" t="b">
        <f t="shared" si="46"/>
        <v>0</v>
      </c>
      <c r="P1456" s="16" t="b">
        <f t="shared" si="47"/>
        <v>0</v>
      </c>
      <c r="Q1456" s="16" t="b">
        <f t="shared" si="42"/>
        <v>0</v>
      </c>
      <c r="R1456" s="12" t="b">
        <f t="shared" si="48"/>
        <v>0</v>
      </c>
      <c r="S1456" s="12" t="b">
        <f t="shared" si="43"/>
        <v>0</v>
      </c>
      <c r="T1456" s="5" t="b">
        <f t="shared" si="44"/>
        <v>0</v>
      </c>
      <c r="U1456" s="5"/>
      <c r="V1456" s="5"/>
      <c r="W1456" s="5"/>
      <c r="X1456" s="5"/>
    </row>
    <row r="1457" spans="1:24" ht="12.75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3" t="b">
        <f t="shared" si="45"/>
        <v>0</v>
      </c>
      <c r="O1457" s="12" t="b">
        <f t="shared" si="46"/>
        <v>0</v>
      </c>
      <c r="P1457" s="16" t="b">
        <f t="shared" si="47"/>
        <v>0</v>
      </c>
      <c r="Q1457" s="16" t="b">
        <f t="shared" si="42"/>
        <v>0</v>
      </c>
      <c r="R1457" s="12" t="b">
        <f t="shared" si="48"/>
        <v>0</v>
      </c>
      <c r="S1457" s="12" t="b">
        <f t="shared" si="43"/>
        <v>0</v>
      </c>
      <c r="T1457" s="5" t="b">
        <f t="shared" si="44"/>
        <v>0</v>
      </c>
      <c r="U1457" s="5"/>
      <c r="V1457" s="5"/>
      <c r="W1457" s="5"/>
      <c r="X1457" s="5"/>
    </row>
    <row r="1458" spans="1:24" ht="12.75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3" t="b">
        <f t="shared" si="45"/>
        <v>0</v>
      </c>
      <c r="O1458" s="12" t="b">
        <f t="shared" si="46"/>
        <v>0</v>
      </c>
      <c r="P1458" s="16" t="b">
        <f t="shared" si="47"/>
        <v>0</v>
      </c>
      <c r="Q1458" s="16" t="b">
        <f t="shared" si="42"/>
        <v>0</v>
      </c>
      <c r="R1458" s="12" t="b">
        <f t="shared" si="48"/>
        <v>0</v>
      </c>
      <c r="S1458" s="12" t="b">
        <f t="shared" si="43"/>
        <v>0</v>
      </c>
      <c r="T1458" s="5" t="b">
        <f t="shared" si="44"/>
        <v>0</v>
      </c>
      <c r="U1458" s="5"/>
      <c r="V1458" s="5"/>
      <c r="W1458" s="5"/>
      <c r="X1458" s="5"/>
    </row>
    <row r="1459" spans="1:24" ht="12.75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3" t="b">
        <f t="shared" si="45"/>
        <v>0</v>
      </c>
      <c r="O1459" s="12" t="b">
        <f t="shared" si="46"/>
        <v>0</v>
      </c>
      <c r="P1459" s="16" t="b">
        <f t="shared" si="47"/>
        <v>0</v>
      </c>
      <c r="Q1459" s="16" t="b">
        <f t="shared" si="42"/>
        <v>0</v>
      </c>
      <c r="R1459" s="12" t="b">
        <f t="shared" si="48"/>
        <v>0</v>
      </c>
      <c r="S1459" s="12" t="b">
        <f t="shared" si="43"/>
        <v>0</v>
      </c>
      <c r="T1459" s="5" t="b">
        <f t="shared" si="44"/>
        <v>0</v>
      </c>
      <c r="U1459" s="5"/>
      <c r="V1459" s="5"/>
      <c r="W1459" s="5"/>
      <c r="X1459" s="5"/>
    </row>
    <row r="1460" spans="1:24" ht="12.75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3" t="b">
        <f t="shared" si="45"/>
        <v>0</v>
      </c>
      <c r="O1460" s="12" t="b">
        <f t="shared" si="46"/>
        <v>0</v>
      </c>
      <c r="P1460" s="16" t="b">
        <f t="shared" si="47"/>
        <v>0</v>
      </c>
      <c r="Q1460" s="16" t="b">
        <f t="shared" si="42"/>
        <v>0</v>
      </c>
      <c r="R1460" s="12" t="b">
        <f t="shared" si="48"/>
        <v>0</v>
      </c>
      <c r="S1460" s="12" t="b">
        <f t="shared" si="43"/>
        <v>0</v>
      </c>
      <c r="T1460" s="5" t="b">
        <f t="shared" si="44"/>
        <v>0</v>
      </c>
      <c r="U1460" s="5"/>
      <c r="V1460" s="5"/>
      <c r="W1460" s="5"/>
      <c r="X1460" s="5"/>
    </row>
    <row r="1461" spans="1:24" ht="12.75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3" t="b">
        <f t="shared" si="45"/>
        <v>0</v>
      </c>
      <c r="O1461" s="12" t="b">
        <f t="shared" si="46"/>
        <v>0</v>
      </c>
      <c r="P1461" s="16" t="b">
        <f t="shared" si="47"/>
        <v>0</v>
      </c>
      <c r="Q1461" s="16" t="b">
        <f t="shared" si="42"/>
        <v>0</v>
      </c>
      <c r="R1461" s="12" t="b">
        <f t="shared" si="48"/>
        <v>0</v>
      </c>
      <c r="S1461" s="12" t="b">
        <f t="shared" si="43"/>
        <v>0</v>
      </c>
      <c r="T1461" s="5" t="b">
        <f t="shared" si="44"/>
        <v>0</v>
      </c>
      <c r="U1461" s="5"/>
      <c r="V1461" s="5"/>
      <c r="W1461" s="5"/>
      <c r="X1461" s="5"/>
    </row>
    <row r="1462" spans="1:24" ht="12.75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3" t="b">
        <f t="shared" si="45"/>
        <v>0</v>
      </c>
      <c r="O1462" s="12" t="b">
        <f t="shared" si="46"/>
        <v>0</v>
      </c>
      <c r="P1462" s="16" t="b">
        <f t="shared" si="47"/>
        <v>0</v>
      </c>
      <c r="Q1462" s="16" t="b">
        <f t="shared" si="42"/>
        <v>0</v>
      </c>
      <c r="R1462" s="12" t="b">
        <f t="shared" si="48"/>
        <v>0</v>
      </c>
      <c r="S1462" s="12" t="b">
        <f t="shared" si="43"/>
        <v>0</v>
      </c>
      <c r="T1462" s="5" t="b">
        <f t="shared" si="44"/>
        <v>0</v>
      </c>
      <c r="U1462" s="5"/>
      <c r="V1462" s="5"/>
      <c r="W1462" s="5"/>
      <c r="X1462" s="5"/>
    </row>
    <row r="1463" spans="1:24" ht="12.75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3" t="b">
        <f t="shared" si="45"/>
        <v>0</v>
      </c>
      <c r="O1463" s="12" t="b">
        <f t="shared" si="46"/>
        <v>0</v>
      </c>
      <c r="P1463" s="16" t="b">
        <f t="shared" si="47"/>
        <v>0</v>
      </c>
      <c r="Q1463" s="16" t="b">
        <f t="shared" si="42"/>
        <v>0</v>
      </c>
      <c r="R1463" s="12" t="b">
        <f t="shared" si="48"/>
        <v>0</v>
      </c>
      <c r="S1463" s="12" t="b">
        <f t="shared" si="43"/>
        <v>0</v>
      </c>
      <c r="T1463" s="5" t="b">
        <f t="shared" si="44"/>
        <v>0</v>
      </c>
      <c r="U1463" s="5"/>
      <c r="V1463" s="5"/>
      <c r="W1463" s="5"/>
      <c r="X1463" s="5"/>
    </row>
    <row r="1464" spans="1:24" ht="12.75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3" t="b">
        <f t="shared" si="45"/>
        <v>0</v>
      </c>
      <c r="O1464" s="12" t="b">
        <f t="shared" si="46"/>
        <v>0</v>
      </c>
      <c r="P1464" s="16" t="b">
        <f t="shared" si="47"/>
        <v>0</v>
      </c>
      <c r="Q1464" s="16" t="b">
        <f t="shared" si="42"/>
        <v>0</v>
      </c>
      <c r="R1464" s="12" t="b">
        <f t="shared" si="48"/>
        <v>0</v>
      </c>
      <c r="S1464" s="12" t="b">
        <f t="shared" si="43"/>
        <v>0</v>
      </c>
      <c r="T1464" s="5" t="b">
        <f t="shared" si="44"/>
        <v>0</v>
      </c>
      <c r="U1464" s="5"/>
      <c r="V1464" s="5"/>
      <c r="W1464" s="5"/>
      <c r="X1464" s="5"/>
    </row>
    <row r="1465" spans="1:24" ht="12.75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3" t="b">
        <f t="shared" si="45"/>
        <v>0</v>
      </c>
      <c r="O1465" s="12" t="b">
        <f t="shared" si="46"/>
        <v>0</v>
      </c>
      <c r="P1465" s="16" t="b">
        <f t="shared" si="47"/>
        <v>0</v>
      </c>
      <c r="Q1465" s="16" t="b">
        <f t="shared" si="42"/>
        <v>0</v>
      </c>
      <c r="R1465" s="12" t="b">
        <f t="shared" si="48"/>
        <v>0</v>
      </c>
      <c r="S1465" s="12" t="b">
        <f t="shared" si="43"/>
        <v>0</v>
      </c>
      <c r="T1465" s="5" t="b">
        <f t="shared" si="44"/>
        <v>0</v>
      </c>
      <c r="U1465" s="5"/>
      <c r="V1465" s="5"/>
      <c r="W1465" s="5"/>
      <c r="X1465" s="5"/>
    </row>
    <row r="1466" spans="1:24" ht="12.75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3" t="b">
        <f t="shared" si="45"/>
        <v>0</v>
      </c>
      <c r="O1466" s="12" t="b">
        <f t="shared" si="46"/>
        <v>0</v>
      </c>
      <c r="P1466" s="16" t="b">
        <f t="shared" si="47"/>
        <v>0</v>
      </c>
      <c r="Q1466" s="16" t="b">
        <f t="shared" si="42"/>
        <v>0</v>
      </c>
      <c r="R1466" s="12" t="b">
        <f t="shared" si="48"/>
        <v>0</v>
      </c>
      <c r="S1466" s="12" t="b">
        <f t="shared" si="43"/>
        <v>0</v>
      </c>
      <c r="T1466" s="5" t="b">
        <f t="shared" si="44"/>
        <v>0</v>
      </c>
      <c r="U1466" s="5"/>
      <c r="V1466" s="5"/>
      <c r="W1466" s="5"/>
      <c r="X1466" s="5"/>
    </row>
    <row r="1467" spans="1:24" ht="12.75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3" t="b">
        <f t="shared" si="45"/>
        <v>0</v>
      </c>
      <c r="O1467" s="12" t="b">
        <f t="shared" si="46"/>
        <v>0</v>
      </c>
      <c r="P1467" s="16" t="b">
        <f t="shared" si="47"/>
        <v>0</v>
      </c>
      <c r="Q1467" s="16" t="b">
        <f t="shared" si="42"/>
        <v>0</v>
      </c>
      <c r="R1467" s="12" t="b">
        <f t="shared" si="48"/>
        <v>0</v>
      </c>
      <c r="S1467" s="12" t="b">
        <f t="shared" si="43"/>
        <v>0</v>
      </c>
      <c r="T1467" s="5" t="b">
        <f t="shared" si="44"/>
        <v>0</v>
      </c>
      <c r="U1467" s="5"/>
      <c r="V1467" s="5"/>
      <c r="W1467" s="5"/>
      <c r="X1467" s="5"/>
    </row>
    <row r="1468" spans="1:24" ht="12.75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3" t="b">
        <f t="shared" si="45"/>
        <v>0</v>
      </c>
      <c r="O1468" s="12" t="b">
        <f t="shared" si="46"/>
        <v>0</v>
      </c>
      <c r="P1468" s="16" t="b">
        <f t="shared" si="47"/>
        <v>0</v>
      </c>
      <c r="Q1468" s="16" t="b">
        <f t="shared" si="42"/>
        <v>0</v>
      </c>
      <c r="R1468" s="12" t="b">
        <f t="shared" si="48"/>
        <v>0</v>
      </c>
      <c r="S1468" s="12" t="b">
        <f t="shared" si="43"/>
        <v>0</v>
      </c>
      <c r="T1468" s="5" t="b">
        <f t="shared" si="44"/>
        <v>0</v>
      </c>
      <c r="U1468" s="5"/>
      <c r="V1468" s="5"/>
      <c r="W1468" s="5"/>
      <c r="X1468" s="5"/>
    </row>
    <row r="1469" spans="1:24" ht="12.75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3" t="b">
        <f t="shared" si="45"/>
        <v>0</v>
      </c>
      <c r="O1469" s="12" t="b">
        <f t="shared" si="46"/>
        <v>0</v>
      </c>
      <c r="P1469" s="16" t="b">
        <f t="shared" si="47"/>
        <v>0</v>
      </c>
      <c r="Q1469" s="16" t="b">
        <f t="shared" si="42"/>
        <v>0</v>
      </c>
      <c r="R1469" s="12" t="b">
        <f t="shared" si="48"/>
        <v>0</v>
      </c>
      <c r="S1469" s="12" t="b">
        <f t="shared" si="43"/>
        <v>0</v>
      </c>
      <c r="T1469" s="5" t="b">
        <f t="shared" si="44"/>
        <v>0</v>
      </c>
      <c r="U1469" s="5"/>
      <c r="V1469" s="5"/>
      <c r="W1469" s="5"/>
      <c r="X1469" s="5"/>
    </row>
    <row r="1470" spans="1:24" ht="12.75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3" t="b">
        <f t="shared" si="45"/>
        <v>0</v>
      </c>
      <c r="O1470" s="12" t="b">
        <f t="shared" si="46"/>
        <v>0</v>
      </c>
      <c r="P1470" s="16" t="b">
        <f t="shared" si="47"/>
        <v>0</v>
      </c>
      <c r="Q1470" s="16" t="b">
        <f t="shared" si="42"/>
        <v>0</v>
      </c>
      <c r="R1470" s="12" t="b">
        <f t="shared" si="48"/>
        <v>0</v>
      </c>
      <c r="S1470" s="12" t="b">
        <f t="shared" si="43"/>
        <v>0</v>
      </c>
      <c r="T1470" s="5" t="b">
        <f t="shared" si="44"/>
        <v>0</v>
      </c>
      <c r="U1470" s="5"/>
      <c r="V1470" s="5"/>
      <c r="W1470" s="5"/>
      <c r="X1470" s="5"/>
    </row>
    <row r="1471" spans="1:24" ht="12.75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3" t="b">
        <f t="shared" si="45"/>
        <v>0</v>
      </c>
      <c r="O1471" s="12" t="b">
        <f t="shared" si="46"/>
        <v>0</v>
      </c>
      <c r="P1471" s="16" t="b">
        <f t="shared" si="47"/>
        <v>0</v>
      </c>
      <c r="Q1471" s="16" t="b">
        <f t="shared" si="42"/>
        <v>0</v>
      </c>
      <c r="R1471" s="12" t="b">
        <f t="shared" si="48"/>
        <v>0</v>
      </c>
      <c r="S1471" s="12" t="b">
        <f t="shared" si="43"/>
        <v>0</v>
      </c>
      <c r="T1471" s="5" t="b">
        <f t="shared" si="44"/>
        <v>0</v>
      </c>
      <c r="U1471" s="5"/>
      <c r="V1471" s="5"/>
      <c r="W1471" s="5"/>
      <c r="X1471" s="5"/>
    </row>
    <row r="1472" spans="1:24" ht="12.75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3" t="b">
        <f t="shared" si="45"/>
        <v>0</v>
      </c>
      <c r="O1472" s="12" t="b">
        <f t="shared" si="46"/>
        <v>0</v>
      </c>
      <c r="P1472" s="16" t="b">
        <f t="shared" si="47"/>
        <v>0</v>
      </c>
      <c r="Q1472" s="16" t="b">
        <f t="shared" si="42"/>
        <v>0</v>
      </c>
      <c r="R1472" s="12" t="b">
        <f t="shared" si="48"/>
        <v>0</v>
      </c>
      <c r="S1472" s="12" t="b">
        <f t="shared" si="43"/>
        <v>0</v>
      </c>
      <c r="T1472" s="5" t="b">
        <f t="shared" si="44"/>
        <v>0</v>
      </c>
      <c r="U1472" s="5"/>
      <c r="V1472" s="5"/>
      <c r="W1472" s="5"/>
      <c r="X1472" s="5"/>
    </row>
    <row r="1473" spans="1:24" ht="12.75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3" t="b">
        <f t="shared" si="45"/>
        <v>0</v>
      </c>
      <c r="O1473" s="12" t="b">
        <f t="shared" si="46"/>
        <v>0</v>
      </c>
      <c r="P1473" s="16" t="b">
        <f t="shared" si="47"/>
        <v>0</v>
      </c>
      <c r="Q1473" s="16" t="b">
        <f t="shared" si="42"/>
        <v>0</v>
      </c>
      <c r="R1473" s="12" t="b">
        <f t="shared" si="48"/>
        <v>0</v>
      </c>
      <c r="S1473" s="12" t="b">
        <f t="shared" si="43"/>
        <v>0</v>
      </c>
      <c r="T1473" s="5" t="b">
        <f t="shared" si="44"/>
        <v>0</v>
      </c>
      <c r="U1473" s="5"/>
      <c r="V1473" s="5"/>
      <c r="W1473" s="5"/>
      <c r="X1473" s="5"/>
    </row>
    <row r="1474" spans="1:24" ht="12.75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3" t="b">
        <f t="shared" si="45"/>
        <v>0</v>
      </c>
      <c r="O1474" s="12" t="b">
        <f t="shared" si="46"/>
        <v>0</v>
      </c>
      <c r="P1474" s="16" t="b">
        <f t="shared" si="47"/>
        <v>0</v>
      </c>
      <c r="Q1474" s="16" t="b">
        <f t="shared" si="42"/>
        <v>0</v>
      </c>
      <c r="R1474" s="12" t="b">
        <f t="shared" si="48"/>
        <v>0</v>
      </c>
      <c r="S1474" s="12" t="b">
        <f t="shared" si="43"/>
        <v>0</v>
      </c>
      <c r="T1474" s="5" t="b">
        <f t="shared" si="44"/>
        <v>0</v>
      </c>
      <c r="U1474" s="5"/>
      <c r="V1474" s="5"/>
      <c r="W1474" s="5"/>
      <c r="X1474" s="5"/>
    </row>
    <row r="1475" spans="1:24" ht="12.75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3" t="b">
        <f t="shared" si="45"/>
        <v>0</v>
      </c>
      <c r="O1475" s="12" t="b">
        <f t="shared" si="46"/>
        <v>0</v>
      </c>
      <c r="P1475" s="16" t="b">
        <f t="shared" si="47"/>
        <v>0</v>
      </c>
      <c r="Q1475" s="16" t="b">
        <f t="shared" si="42"/>
        <v>0</v>
      </c>
      <c r="R1475" s="12" t="b">
        <f t="shared" si="48"/>
        <v>0</v>
      </c>
      <c r="S1475" s="12" t="b">
        <f t="shared" si="43"/>
        <v>0</v>
      </c>
      <c r="T1475" s="5" t="b">
        <f t="shared" si="44"/>
        <v>0</v>
      </c>
      <c r="U1475" s="5"/>
      <c r="V1475" s="5"/>
      <c r="W1475" s="5"/>
      <c r="X1475" s="5"/>
    </row>
    <row r="1476" spans="1:24" ht="12.75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3" t="b">
        <f t="shared" si="45"/>
        <v>0</v>
      </c>
      <c r="O1476" s="12" t="b">
        <f t="shared" si="46"/>
        <v>0</v>
      </c>
      <c r="P1476" s="16" t="b">
        <f t="shared" si="47"/>
        <v>0</v>
      </c>
      <c r="Q1476" s="16" t="b">
        <f t="shared" si="42"/>
        <v>0</v>
      </c>
      <c r="R1476" s="12" t="b">
        <f t="shared" si="48"/>
        <v>0</v>
      </c>
      <c r="S1476" s="12" t="b">
        <f t="shared" si="43"/>
        <v>0</v>
      </c>
      <c r="T1476" s="5" t="b">
        <f t="shared" si="44"/>
        <v>0</v>
      </c>
      <c r="U1476" s="5"/>
      <c r="V1476" s="5"/>
      <c r="W1476" s="5"/>
      <c r="X1476" s="5"/>
    </row>
    <row r="1477" spans="1:24" ht="12.75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3" t="b">
        <f t="shared" si="45"/>
        <v>0</v>
      </c>
      <c r="O1477" s="12" t="b">
        <f t="shared" si="46"/>
        <v>0</v>
      </c>
      <c r="P1477" s="16" t="b">
        <f t="shared" si="47"/>
        <v>0</v>
      </c>
      <c r="Q1477" s="16" t="b">
        <f t="shared" si="42"/>
        <v>0</v>
      </c>
      <c r="R1477" s="12" t="b">
        <f t="shared" si="48"/>
        <v>0</v>
      </c>
      <c r="S1477" s="12" t="b">
        <f t="shared" si="43"/>
        <v>0</v>
      </c>
      <c r="T1477" s="5" t="b">
        <f t="shared" si="44"/>
        <v>0</v>
      </c>
      <c r="U1477" s="5"/>
      <c r="V1477" s="5"/>
      <c r="W1477" s="5"/>
      <c r="X1477" s="5"/>
    </row>
    <row r="1478" spans="1:24" ht="12.75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3" t="b">
        <f t="shared" si="45"/>
        <v>0</v>
      </c>
      <c r="O1478" s="12" t="b">
        <f t="shared" si="46"/>
        <v>0</v>
      </c>
      <c r="P1478" s="16" t="b">
        <f t="shared" si="47"/>
        <v>0</v>
      </c>
      <c r="Q1478" s="16" t="b">
        <f t="shared" si="42"/>
        <v>0</v>
      </c>
      <c r="R1478" s="12" t="b">
        <f t="shared" si="48"/>
        <v>0</v>
      </c>
      <c r="S1478" s="12" t="b">
        <f t="shared" si="43"/>
        <v>0</v>
      </c>
      <c r="T1478" s="5" t="b">
        <f t="shared" si="44"/>
        <v>0</v>
      </c>
      <c r="U1478" s="5"/>
      <c r="V1478" s="5"/>
      <c r="W1478" s="5"/>
      <c r="X1478" s="5"/>
    </row>
    <row r="1479" spans="1:24" ht="12.75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3" t="b">
        <f t="shared" si="45"/>
        <v>0</v>
      </c>
      <c r="O1479" s="12" t="b">
        <f t="shared" si="46"/>
        <v>0</v>
      </c>
      <c r="P1479" s="16" t="b">
        <f t="shared" si="47"/>
        <v>0</v>
      </c>
      <c r="Q1479" s="16" t="b">
        <f t="shared" si="42"/>
        <v>0</v>
      </c>
      <c r="R1479" s="12" t="b">
        <f t="shared" si="48"/>
        <v>0</v>
      </c>
      <c r="S1479" s="12" t="b">
        <f t="shared" si="43"/>
        <v>0</v>
      </c>
      <c r="T1479" s="5" t="b">
        <f t="shared" si="44"/>
        <v>0</v>
      </c>
      <c r="U1479" s="5"/>
      <c r="V1479" s="5"/>
      <c r="W1479" s="5"/>
      <c r="X1479" s="5"/>
    </row>
    <row r="1480" spans="1:24" ht="12.75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3" t="b">
        <f t="shared" si="45"/>
        <v>0</v>
      </c>
      <c r="O1480" s="12" t="b">
        <f t="shared" si="46"/>
        <v>0</v>
      </c>
      <c r="P1480" s="16" t="b">
        <f t="shared" si="47"/>
        <v>0</v>
      </c>
      <c r="Q1480" s="16" t="b">
        <f t="shared" si="42"/>
        <v>0</v>
      </c>
      <c r="R1480" s="12" t="b">
        <f t="shared" si="48"/>
        <v>0</v>
      </c>
      <c r="S1480" s="12" t="b">
        <f t="shared" si="43"/>
        <v>0</v>
      </c>
      <c r="T1480" s="5" t="b">
        <f t="shared" si="44"/>
        <v>0</v>
      </c>
      <c r="U1480" s="5"/>
      <c r="V1480" s="5"/>
      <c r="W1480" s="5"/>
      <c r="X1480" s="5"/>
    </row>
    <row r="1481" spans="1:24" ht="12.75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3" t="b">
        <f t="shared" si="45"/>
        <v>0</v>
      </c>
      <c r="O1481" s="12" t="b">
        <f t="shared" si="46"/>
        <v>0</v>
      </c>
      <c r="P1481" s="16" t="b">
        <f t="shared" si="47"/>
        <v>0</v>
      </c>
      <c r="Q1481" s="16" t="b">
        <f t="shared" si="42"/>
        <v>0</v>
      </c>
      <c r="R1481" s="12" t="b">
        <f t="shared" si="48"/>
        <v>0</v>
      </c>
      <c r="S1481" s="12" t="b">
        <f t="shared" si="43"/>
        <v>0</v>
      </c>
      <c r="T1481" s="5" t="b">
        <f t="shared" si="44"/>
        <v>0</v>
      </c>
      <c r="U1481" s="5"/>
      <c r="V1481" s="5"/>
      <c r="W1481" s="5"/>
      <c r="X1481" s="5"/>
    </row>
    <row r="1482" spans="1:24" ht="12.75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3" t="b">
        <f t="shared" si="45"/>
        <v>0</v>
      </c>
      <c r="O1482" s="12" t="b">
        <f t="shared" si="46"/>
        <v>0</v>
      </c>
      <c r="P1482" s="16" t="b">
        <f t="shared" si="47"/>
        <v>0</v>
      </c>
      <c r="Q1482" s="16" t="b">
        <f t="shared" si="42"/>
        <v>0</v>
      </c>
      <c r="R1482" s="12" t="b">
        <f t="shared" si="48"/>
        <v>0</v>
      </c>
      <c r="S1482" s="12" t="b">
        <f t="shared" si="43"/>
        <v>0</v>
      </c>
      <c r="T1482" s="5" t="b">
        <f t="shared" si="44"/>
        <v>0</v>
      </c>
      <c r="U1482" s="5"/>
      <c r="V1482" s="5"/>
      <c r="W1482" s="5"/>
      <c r="X1482" s="5"/>
    </row>
    <row r="1483" spans="1:24" ht="12.75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3" t="b">
        <f t="shared" si="45"/>
        <v>0</v>
      </c>
      <c r="O1483" s="12" t="b">
        <f t="shared" si="46"/>
        <v>0</v>
      </c>
      <c r="P1483" s="16" t="b">
        <f t="shared" si="47"/>
        <v>0</v>
      </c>
      <c r="Q1483" s="16" t="b">
        <f t="shared" si="42"/>
        <v>0</v>
      </c>
      <c r="R1483" s="12" t="b">
        <f t="shared" si="48"/>
        <v>0</v>
      </c>
      <c r="S1483" s="12" t="b">
        <f t="shared" si="43"/>
        <v>0</v>
      </c>
      <c r="T1483" s="5" t="b">
        <f t="shared" si="44"/>
        <v>0</v>
      </c>
      <c r="U1483" s="5"/>
      <c r="V1483" s="5"/>
      <c r="W1483" s="5"/>
      <c r="X1483" s="5"/>
    </row>
    <row r="1484" spans="1:24" ht="12.75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3" t="b">
        <f t="shared" si="45"/>
        <v>0</v>
      </c>
      <c r="O1484" s="12" t="b">
        <f t="shared" si="46"/>
        <v>0</v>
      </c>
      <c r="P1484" s="16" t="b">
        <f t="shared" si="47"/>
        <v>0</v>
      </c>
      <c r="Q1484" s="16" t="b">
        <f t="shared" si="42"/>
        <v>0</v>
      </c>
      <c r="R1484" s="12" t="b">
        <f t="shared" si="48"/>
        <v>0</v>
      </c>
      <c r="S1484" s="12" t="b">
        <f t="shared" si="43"/>
        <v>0</v>
      </c>
      <c r="T1484" s="5" t="b">
        <f t="shared" si="44"/>
        <v>0</v>
      </c>
      <c r="U1484" s="5"/>
      <c r="V1484" s="5"/>
      <c r="W1484" s="5"/>
      <c r="X1484" s="5"/>
    </row>
    <row r="1485" spans="1:24" ht="12.75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3" t="b">
        <f t="shared" si="45"/>
        <v>0</v>
      </c>
      <c r="O1485" s="12" t="b">
        <f t="shared" si="46"/>
        <v>0</v>
      </c>
      <c r="P1485" s="16" t="b">
        <f t="shared" si="47"/>
        <v>0</v>
      </c>
      <c r="Q1485" s="16" t="b">
        <f t="shared" si="42"/>
        <v>0</v>
      </c>
      <c r="R1485" s="12" t="b">
        <f t="shared" si="48"/>
        <v>0</v>
      </c>
      <c r="S1485" s="12" t="b">
        <f t="shared" si="43"/>
        <v>0</v>
      </c>
      <c r="T1485" s="5" t="b">
        <f t="shared" si="44"/>
        <v>0</v>
      </c>
      <c r="U1485" s="5"/>
      <c r="V1485" s="5"/>
      <c r="W1485" s="5"/>
      <c r="X1485" s="5"/>
    </row>
    <row r="1486" spans="1:24" ht="12.75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3" t="b">
        <f t="shared" si="45"/>
        <v>0</v>
      </c>
      <c r="O1486" s="12" t="b">
        <f t="shared" si="46"/>
        <v>0</v>
      </c>
      <c r="P1486" s="16" t="b">
        <f t="shared" si="47"/>
        <v>0</v>
      </c>
      <c r="Q1486" s="16" t="b">
        <f t="shared" si="42"/>
        <v>0</v>
      </c>
      <c r="R1486" s="12" t="b">
        <f t="shared" si="48"/>
        <v>0</v>
      </c>
      <c r="S1486" s="12" t="b">
        <f t="shared" si="43"/>
        <v>0</v>
      </c>
      <c r="T1486" s="5" t="b">
        <f t="shared" si="44"/>
        <v>0</v>
      </c>
      <c r="U1486" s="5"/>
      <c r="V1486" s="5"/>
      <c r="W1486" s="5"/>
      <c r="X1486" s="5"/>
    </row>
    <row r="1487" spans="1:24" ht="12.75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3" t="b">
        <f t="shared" si="45"/>
        <v>0</v>
      </c>
      <c r="O1487" s="12" t="b">
        <f t="shared" si="46"/>
        <v>0</v>
      </c>
      <c r="P1487" s="16" t="b">
        <f t="shared" si="47"/>
        <v>0</v>
      </c>
      <c r="Q1487" s="16" t="b">
        <f t="shared" si="42"/>
        <v>0</v>
      </c>
      <c r="R1487" s="12" t="b">
        <f t="shared" si="48"/>
        <v>0</v>
      </c>
      <c r="S1487" s="12" t="b">
        <f t="shared" si="43"/>
        <v>0</v>
      </c>
      <c r="T1487" s="5" t="b">
        <f t="shared" si="44"/>
        <v>0</v>
      </c>
      <c r="U1487" s="5"/>
      <c r="V1487" s="5"/>
      <c r="W1487" s="5"/>
      <c r="X1487" s="5"/>
    </row>
    <row r="1488" spans="1:24" ht="12.75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3" t="b">
        <f t="shared" si="45"/>
        <v>0</v>
      </c>
      <c r="O1488" s="12" t="b">
        <f t="shared" si="46"/>
        <v>0</v>
      </c>
      <c r="P1488" s="16" t="b">
        <f t="shared" si="47"/>
        <v>0</v>
      </c>
      <c r="Q1488" s="16" t="b">
        <f t="shared" si="42"/>
        <v>0</v>
      </c>
      <c r="R1488" s="12" t="b">
        <f t="shared" si="48"/>
        <v>0</v>
      </c>
      <c r="S1488" s="12" t="b">
        <f t="shared" si="43"/>
        <v>0</v>
      </c>
      <c r="T1488" s="5" t="b">
        <f t="shared" si="44"/>
        <v>0</v>
      </c>
      <c r="U1488" s="5"/>
      <c r="V1488" s="5"/>
      <c r="W1488" s="5"/>
      <c r="X1488" s="5"/>
    </row>
    <row r="1489" spans="1:24" ht="12.75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3" t="b">
        <f t="shared" si="45"/>
        <v>0</v>
      </c>
      <c r="O1489" s="12" t="b">
        <f t="shared" si="46"/>
        <v>0</v>
      </c>
      <c r="P1489" s="16" t="b">
        <f t="shared" si="47"/>
        <v>0</v>
      </c>
      <c r="Q1489" s="16" t="b">
        <f t="shared" si="42"/>
        <v>0</v>
      </c>
      <c r="R1489" s="12" t="b">
        <f t="shared" si="48"/>
        <v>0</v>
      </c>
      <c r="S1489" s="12" t="b">
        <f t="shared" si="43"/>
        <v>0</v>
      </c>
      <c r="T1489" s="5" t="b">
        <f t="shared" si="44"/>
        <v>0</v>
      </c>
      <c r="U1489" s="5"/>
      <c r="V1489" s="5"/>
      <c r="W1489" s="5"/>
      <c r="X1489" s="5"/>
    </row>
    <row r="1490" spans="1:24" ht="12.75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3" t="b">
        <f t="shared" si="45"/>
        <v>0</v>
      </c>
      <c r="O1490" s="12" t="b">
        <f t="shared" si="46"/>
        <v>0</v>
      </c>
      <c r="P1490" s="16" t="b">
        <f t="shared" si="47"/>
        <v>0</v>
      </c>
      <c r="Q1490" s="16" t="b">
        <f t="shared" si="42"/>
        <v>0</v>
      </c>
      <c r="R1490" s="12" t="b">
        <f t="shared" si="48"/>
        <v>0</v>
      </c>
      <c r="S1490" s="12" t="b">
        <f t="shared" si="43"/>
        <v>0</v>
      </c>
      <c r="T1490" s="5" t="b">
        <f t="shared" si="44"/>
        <v>0</v>
      </c>
      <c r="U1490" s="5"/>
      <c r="V1490" s="5"/>
      <c r="W1490" s="5"/>
      <c r="X1490" s="5"/>
    </row>
    <row r="1491" spans="1:24" ht="12.75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3" t="b">
        <f t="shared" si="45"/>
        <v>0</v>
      </c>
      <c r="O1491" s="12" t="b">
        <f t="shared" si="46"/>
        <v>0</v>
      </c>
      <c r="P1491" s="16" t="b">
        <f t="shared" si="47"/>
        <v>0</v>
      </c>
      <c r="Q1491" s="16" t="b">
        <f t="shared" si="42"/>
        <v>0</v>
      </c>
      <c r="R1491" s="12" t="b">
        <f t="shared" si="48"/>
        <v>0</v>
      </c>
      <c r="S1491" s="12" t="b">
        <f t="shared" si="43"/>
        <v>0</v>
      </c>
      <c r="T1491" s="5" t="b">
        <f t="shared" si="44"/>
        <v>0</v>
      </c>
      <c r="U1491" s="5"/>
      <c r="V1491" s="5"/>
      <c r="W1491" s="5"/>
      <c r="X1491" s="5"/>
    </row>
    <row r="1492" spans="1:24" ht="12.75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3" t="b">
        <f t="shared" si="45"/>
        <v>0</v>
      </c>
      <c r="O1492" s="12" t="b">
        <f t="shared" si="46"/>
        <v>0</v>
      </c>
      <c r="P1492" s="16" t="b">
        <f t="shared" si="47"/>
        <v>0</v>
      </c>
      <c r="Q1492" s="16" t="b">
        <f t="shared" si="42"/>
        <v>0</v>
      </c>
      <c r="R1492" s="12" t="b">
        <f t="shared" si="48"/>
        <v>0</v>
      </c>
      <c r="S1492" s="12" t="b">
        <f t="shared" si="43"/>
        <v>0</v>
      </c>
      <c r="T1492" s="5" t="b">
        <f t="shared" si="44"/>
        <v>0</v>
      </c>
      <c r="U1492" s="5"/>
      <c r="V1492" s="5"/>
      <c r="W1492" s="5"/>
      <c r="X1492" s="5"/>
    </row>
    <row r="1493" spans="1:24" ht="12.75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3" t="b">
        <f t="shared" si="45"/>
        <v>0</v>
      </c>
      <c r="O1493" s="12" t="b">
        <f t="shared" si="46"/>
        <v>0</v>
      </c>
      <c r="P1493" s="16" t="b">
        <f t="shared" si="47"/>
        <v>0</v>
      </c>
      <c r="Q1493" s="16" t="b">
        <f t="shared" si="42"/>
        <v>0</v>
      </c>
      <c r="R1493" s="12" t="b">
        <f t="shared" si="48"/>
        <v>0</v>
      </c>
      <c r="S1493" s="12" t="b">
        <f t="shared" si="43"/>
        <v>0</v>
      </c>
      <c r="T1493" s="5" t="b">
        <f t="shared" si="44"/>
        <v>0</v>
      </c>
      <c r="U1493" s="5"/>
      <c r="V1493" s="5"/>
      <c r="W1493" s="5"/>
      <c r="X1493" s="5"/>
    </row>
    <row r="1494" spans="1:24" ht="12.75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3" t="b">
        <f t="shared" si="45"/>
        <v>0</v>
      </c>
      <c r="O1494" s="12" t="b">
        <f t="shared" si="46"/>
        <v>0</v>
      </c>
      <c r="P1494" s="16" t="b">
        <f t="shared" si="47"/>
        <v>0</v>
      </c>
      <c r="Q1494" s="16" t="b">
        <f t="shared" si="42"/>
        <v>0</v>
      </c>
      <c r="R1494" s="12" t="b">
        <f t="shared" si="48"/>
        <v>0</v>
      </c>
      <c r="S1494" s="12" t="b">
        <f t="shared" si="43"/>
        <v>0</v>
      </c>
      <c r="T1494" s="5" t="b">
        <f t="shared" si="44"/>
        <v>0</v>
      </c>
      <c r="U1494" s="5"/>
      <c r="V1494" s="5"/>
      <c r="W1494" s="5"/>
      <c r="X1494" s="5"/>
    </row>
    <row r="1495" spans="1:24" ht="12.75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3" t="b">
        <f t="shared" si="45"/>
        <v>0</v>
      </c>
      <c r="O1495" s="12" t="b">
        <f t="shared" si="46"/>
        <v>0</v>
      </c>
      <c r="P1495" s="16" t="b">
        <f t="shared" si="47"/>
        <v>0</v>
      </c>
      <c r="Q1495" s="16" t="b">
        <f t="shared" si="42"/>
        <v>0</v>
      </c>
      <c r="R1495" s="12" t="b">
        <f t="shared" si="48"/>
        <v>0</v>
      </c>
      <c r="S1495" s="12" t="b">
        <f t="shared" si="43"/>
        <v>0</v>
      </c>
      <c r="T1495" s="5" t="b">
        <f t="shared" si="44"/>
        <v>0</v>
      </c>
      <c r="U1495" s="5"/>
      <c r="V1495" s="5"/>
      <c r="W1495" s="5"/>
      <c r="X1495" s="5"/>
    </row>
    <row r="1496" spans="1:24" ht="12.75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3" t="b">
        <f t="shared" si="45"/>
        <v>0</v>
      </c>
      <c r="O1496" s="12" t="b">
        <f t="shared" si="46"/>
        <v>0</v>
      </c>
      <c r="P1496" s="16" t="b">
        <f t="shared" si="47"/>
        <v>0</v>
      </c>
      <c r="Q1496" s="16" t="b">
        <f t="shared" si="42"/>
        <v>0</v>
      </c>
      <c r="R1496" s="12" t="b">
        <f t="shared" si="48"/>
        <v>0</v>
      </c>
      <c r="S1496" s="12" t="b">
        <f t="shared" si="43"/>
        <v>0</v>
      </c>
      <c r="T1496" s="5" t="b">
        <f t="shared" si="44"/>
        <v>0</v>
      </c>
      <c r="U1496" s="5"/>
      <c r="V1496" s="5"/>
      <c r="W1496" s="5"/>
      <c r="X1496" s="5"/>
    </row>
    <row r="1497" spans="1:24" ht="12.75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3" t="b">
        <f t="shared" si="45"/>
        <v>0</v>
      </c>
      <c r="O1497" s="12" t="b">
        <f t="shared" si="46"/>
        <v>0</v>
      </c>
      <c r="P1497" s="16" t="b">
        <f t="shared" si="47"/>
        <v>0</v>
      </c>
      <c r="Q1497" s="16" t="b">
        <f t="shared" si="42"/>
        <v>0</v>
      </c>
      <c r="R1497" s="12" t="b">
        <f t="shared" si="48"/>
        <v>0</v>
      </c>
      <c r="S1497" s="12" t="b">
        <f t="shared" si="43"/>
        <v>0</v>
      </c>
      <c r="T1497" s="5" t="b">
        <f t="shared" si="44"/>
        <v>0</v>
      </c>
      <c r="U1497" s="5"/>
      <c r="V1497" s="5"/>
      <c r="W1497" s="5"/>
      <c r="X1497" s="5"/>
    </row>
    <row r="1498" spans="1:24" ht="12.75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3" t="b">
        <f t="shared" si="45"/>
        <v>0</v>
      </c>
      <c r="O1498" s="12" t="b">
        <f t="shared" si="46"/>
        <v>0</v>
      </c>
      <c r="P1498" s="16" t="b">
        <f t="shared" si="47"/>
        <v>0</v>
      </c>
      <c r="Q1498" s="16" t="b">
        <f t="shared" si="42"/>
        <v>0</v>
      </c>
      <c r="R1498" s="12" t="b">
        <f t="shared" si="48"/>
        <v>0</v>
      </c>
      <c r="S1498" s="12" t="b">
        <f t="shared" si="43"/>
        <v>0</v>
      </c>
      <c r="T1498" s="5" t="b">
        <f t="shared" si="44"/>
        <v>0</v>
      </c>
      <c r="U1498" s="5"/>
      <c r="V1498" s="5"/>
      <c r="W1498" s="5"/>
      <c r="X1498" s="5"/>
    </row>
    <row r="1499" spans="1:24" ht="12.75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3" t="b">
        <f t="shared" si="45"/>
        <v>0</v>
      </c>
      <c r="O1499" s="12" t="b">
        <f t="shared" si="46"/>
        <v>0</v>
      </c>
      <c r="P1499" s="16" t="b">
        <f t="shared" si="47"/>
        <v>0</v>
      </c>
      <c r="Q1499" s="16" t="b">
        <f t="shared" si="42"/>
        <v>0</v>
      </c>
      <c r="R1499" s="12" t="b">
        <f t="shared" si="48"/>
        <v>0</v>
      </c>
      <c r="S1499" s="12" t="b">
        <f t="shared" si="43"/>
        <v>0</v>
      </c>
      <c r="T1499" s="5" t="b">
        <f t="shared" si="44"/>
        <v>0</v>
      </c>
      <c r="U1499" s="5"/>
      <c r="V1499" s="5"/>
      <c r="W1499" s="5"/>
      <c r="X1499" s="5"/>
    </row>
    <row r="1500" spans="1:24" ht="12.75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3" t="b">
        <f t="shared" si="45"/>
        <v>0</v>
      </c>
      <c r="O1500" s="12" t="b">
        <f t="shared" si="46"/>
        <v>0</v>
      </c>
      <c r="P1500" s="16" t="b">
        <f t="shared" si="47"/>
        <v>0</v>
      </c>
      <c r="Q1500" s="16" t="b">
        <f t="shared" si="42"/>
        <v>0</v>
      </c>
      <c r="R1500" s="12" t="b">
        <f t="shared" si="48"/>
        <v>0</v>
      </c>
      <c r="S1500" s="12" t="b">
        <f t="shared" si="43"/>
        <v>0</v>
      </c>
      <c r="T1500" s="5" t="b">
        <f t="shared" si="44"/>
        <v>0</v>
      </c>
      <c r="U1500" s="5"/>
      <c r="V1500" s="5"/>
      <c r="W1500" s="5"/>
      <c r="X1500" s="5"/>
    </row>
    <row r="1501" spans="1:24" ht="12.75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3" t="b">
        <f t="shared" si="45"/>
        <v>0</v>
      </c>
      <c r="O1501" s="12" t="b">
        <f t="shared" si="46"/>
        <v>0</v>
      </c>
      <c r="P1501" s="16" t="b">
        <f t="shared" si="47"/>
        <v>0</v>
      </c>
      <c r="Q1501" s="16" t="b">
        <f t="shared" si="42"/>
        <v>0</v>
      </c>
      <c r="R1501" s="12" t="b">
        <f t="shared" si="48"/>
        <v>0</v>
      </c>
      <c r="S1501" s="12" t="b">
        <f t="shared" si="43"/>
        <v>0</v>
      </c>
      <c r="T1501" s="5" t="b">
        <f t="shared" si="44"/>
        <v>0</v>
      </c>
      <c r="U1501" s="5"/>
      <c r="V1501" s="5"/>
      <c r="W1501" s="5"/>
      <c r="X1501" s="5"/>
    </row>
    <row r="1502" spans="1:24" ht="12.75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3" t="b">
        <f t="shared" si="45"/>
        <v>0</v>
      </c>
      <c r="O1502" s="12" t="b">
        <f t="shared" si="46"/>
        <v>0</v>
      </c>
      <c r="P1502" s="16" t="b">
        <f t="shared" si="47"/>
        <v>0</v>
      </c>
      <c r="Q1502" s="16" t="b">
        <f t="shared" si="42"/>
        <v>0</v>
      </c>
      <c r="R1502" s="12" t="b">
        <f t="shared" si="48"/>
        <v>0</v>
      </c>
      <c r="S1502" s="12" t="b">
        <f t="shared" si="43"/>
        <v>0</v>
      </c>
      <c r="T1502" s="5" t="b">
        <f t="shared" si="44"/>
        <v>0</v>
      </c>
      <c r="U1502" s="5"/>
      <c r="V1502" s="5"/>
      <c r="W1502" s="5"/>
      <c r="X1502" s="5"/>
    </row>
    <row r="1503" spans="1:24" ht="12.75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3" t="b">
        <f t="shared" si="45"/>
        <v>0</v>
      </c>
      <c r="O1503" s="12" t="b">
        <f t="shared" si="46"/>
        <v>0</v>
      </c>
      <c r="P1503" s="16" t="b">
        <f t="shared" si="47"/>
        <v>0</v>
      </c>
      <c r="Q1503" s="16" t="b">
        <f t="shared" si="42"/>
        <v>0</v>
      </c>
      <c r="R1503" s="12" t="b">
        <f t="shared" si="48"/>
        <v>0</v>
      </c>
      <c r="S1503" s="12" t="b">
        <f t="shared" si="43"/>
        <v>0</v>
      </c>
      <c r="T1503" s="5" t="b">
        <f t="shared" si="44"/>
        <v>0</v>
      </c>
      <c r="U1503" s="5"/>
      <c r="V1503" s="5"/>
      <c r="W1503" s="5"/>
      <c r="X1503" s="5"/>
    </row>
    <row r="1504" spans="1:24" ht="12.75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3" t="b">
        <f t="shared" si="45"/>
        <v>0</v>
      </c>
      <c r="O1504" s="12" t="b">
        <f t="shared" si="46"/>
        <v>0</v>
      </c>
      <c r="P1504" s="16" t="b">
        <f t="shared" si="47"/>
        <v>0</v>
      </c>
      <c r="Q1504" s="16" t="b">
        <f t="shared" si="42"/>
        <v>0</v>
      </c>
      <c r="R1504" s="12" t="b">
        <f t="shared" si="48"/>
        <v>0</v>
      </c>
      <c r="S1504" s="12" t="b">
        <f t="shared" si="43"/>
        <v>0</v>
      </c>
      <c r="T1504" s="5" t="b">
        <f t="shared" si="44"/>
        <v>0</v>
      </c>
      <c r="U1504" s="5"/>
      <c r="V1504" s="5"/>
      <c r="W1504" s="5"/>
      <c r="X1504" s="5"/>
    </row>
    <row r="1505" spans="1:24" ht="12.75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3" t="b">
        <f t="shared" si="45"/>
        <v>0</v>
      </c>
      <c r="O1505" s="12" t="b">
        <f t="shared" si="46"/>
        <v>0</v>
      </c>
      <c r="P1505" s="16" t="b">
        <f t="shared" si="47"/>
        <v>0</v>
      </c>
      <c r="Q1505" s="16" t="b">
        <f t="shared" si="42"/>
        <v>0</v>
      </c>
      <c r="R1505" s="12" t="b">
        <f t="shared" si="48"/>
        <v>0</v>
      </c>
      <c r="S1505" s="12" t="b">
        <f t="shared" si="43"/>
        <v>0</v>
      </c>
      <c r="T1505" s="5" t="b">
        <f t="shared" si="44"/>
        <v>0</v>
      </c>
      <c r="U1505" s="5"/>
      <c r="V1505" s="5"/>
      <c r="W1505" s="5"/>
      <c r="X1505" s="5"/>
    </row>
    <row r="1506" spans="1:24" ht="12.75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3" t="b">
        <f t="shared" si="45"/>
        <v>0</v>
      </c>
      <c r="O1506" s="12" t="b">
        <f t="shared" si="46"/>
        <v>0</v>
      </c>
      <c r="P1506" s="16" t="b">
        <f t="shared" si="47"/>
        <v>0</v>
      </c>
      <c r="Q1506" s="16" t="b">
        <f t="shared" si="42"/>
        <v>0</v>
      </c>
      <c r="R1506" s="12" t="b">
        <f t="shared" si="48"/>
        <v>0</v>
      </c>
      <c r="S1506" s="12" t="b">
        <f t="shared" si="43"/>
        <v>0</v>
      </c>
      <c r="T1506" s="5" t="b">
        <f t="shared" si="44"/>
        <v>0</v>
      </c>
      <c r="U1506" s="5"/>
      <c r="V1506" s="5"/>
      <c r="W1506" s="5"/>
      <c r="X1506" s="5"/>
    </row>
    <row r="1507" spans="1:24" ht="12.75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3" t="b">
        <f t="shared" si="45"/>
        <v>0</v>
      </c>
      <c r="O1507" s="12" t="b">
        <f t="shared" si="46"/>
        <v>0</v>
      </c>
      <c r="P1507" s="16" t="b">
        <f t="shared" si="47"/>
        <v>0</v>
      </c>
      <c r="Q1507" s="16" t="b">
        <f t="shared" si="42"/>
        <v>0</v>
      </c>
      <c r="R1507" s="12" t="b">
        <f t="shared" si="48"/>
        <v>0</v>
      </c>
      <c r="S1507" s="12" t="b">
        <f t="shared" si="43"/>
        <v>0</v>
      </c>
      <c r="T1507" s="5" t="b">
        <f t="shared" si="44"/>
        <v>0</v>
      </c>
      <c r="U1507" s="5"/>
      <c r="V1507" s="5"/>
      <c r="W1507" s="5"/>
      <c r="X1507" s="5"/>
    </row>
    <row r="1508" spans="1:24" ht="12.75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3" t="b">
        <f t="shared" si="45"/>
        <v>0</v>
      </c>
      <c r="O1508" s="12" t="b">
        <f t="shared" si="46"/>
        <v>0</v>
      </c>
      <c r="P1508" s="16" t="b">
        <f t="shared" si="47"/>
        <v>0</v>
      </c>
      <c r="Q1508" s="16" t="b">
        <f t="shared" si="42"/>
        <v>0</v>
      </c>
      <c r="R1508" s="12" t="b">
        <f t="shared" si="48"/>
        <v>0</v>
      </c>
      <c r="S1508" s="12" t="b">
        <f t="shared" si="43"/>
        <v>0</v>
      </c>
      <c r="T1508" s="5" t="b">
        <f t="shared" si="44"/>
        <v>0</v>
      </c>
      <c r="U1508" s="5"/>
      <c r="V1508" s="5"/>
      <c r="W1508" s="5"/>
      <c r="X1508" s="5"/>
    </row>
    <row r="1509" spans="1:24" ht="12.75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3" t="b">
        <f t="shared" si="45"/>
        <v>0</v>
      </c>
      <c r="O1509" s="12" t="b">
        <f t="shared" si="46"/>
        <v>0</v>
      </c>
      <c r="P1509" s="16" t="b">
        <f t="shared" si="47"/>
        <v>0</v>
      </c>
      <c r="Q1509" s="16" t="b">
        <f t="shared" si="42"/>
        <v>0</v>
      </c>
      <c r="R1509" s="12" t="b">
        <f t="shared" si="48"/>
        <v>0</v>
      </c>
      <c r="S1509" s="12" t="b">
        <f t="shared" si="43"/>
        <v>0</v>
      </c>
      <c r="T1509" s="5" t="b">
        <f t="shared" si="44"/>
        <v>0</v>
      </c>
      <c r="U1509" s="5"/>
      <c r="V1509" s="5"/>
      <c r="W1509" s="5"/>
      <c r="X1509" s="5"/>
    </row>
    <row r="1510" spans="1:24" ht="12.75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3" t="b">
        <f t="shared" si="45"/>
        <v>0</v>
      </c>
      <c r="O1510" s="12" t="b">
        <f t="shared" si="46"/>
        <v>0</v>
      </c>
      <c r="P1510" s="16" t="b">
        <f t="shared" si="47"/>
        <v>0</v>
      </c>
      <c r="Q1510" s="16" t="b">
        <f t="shared" si="42"/>
        <v>0</v>
      </c>
      <c r="R1510" s="12" t="b">
        <f t="shared" si="48"/>
        <v>0</v>
      </c>
      <c r="S1510" s="12" t="b">
        <f t="shared" si="43"/>
        <v>0</v>
      </c>
      <c r="T1510" s="5" t="b">
        <f t="shared" si="44"/>
        <v>0</v>
      </c>
      <c r="U1510" s="5"/>
      <c r="V1510" s="5"/>
      <c r="W1510" s="5"/>
      <c r="X1510" s="5"/>
    </row>
    <row r="1511" spans="1:24" ht="12.75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3" t="b">
        <f t="shared" si="45"/>
        <v>0</v>
      </c>
      <c r="O1511" s="12" t="b">
        <f t="shared" si="46"/>
        <v>0</v>
      </c>
      <c r="P1511" s="16" t="b">
        <f t="shared" si="47"/>
        <v>0</v>
      </c>
      <c r="Q1511" s="16" t="b">
        <f t="shared" si="42"/>
        <v>0</v>
      </c>
      <c r="R1511" s="12" t="b">
        <f t="shared" si="48"/>
        <v>0</v>
      </c>
      <c r="S1511" s="12" t="b">
        <f t="shared" si="43"/>
        <v>0</v>
      </c>
      <c r="T1511" s="5" t="b">
        <f t="shared" si="44"/>
        <v>0</v>
      </c>
      <c r="U1511" s="5"/>
      <c r="V1511" s="5"/>
      <c r="W1511" s="5"/>
      <c r="X1511" s="5"/>
    </row>
    <row r="1512" spans="1:24" ht="12.75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3" t="b">
        <f t="shared" si="45"/>
        <v>0</v>
      </c>
      <c r="O1512" s="12" t="b">
        <f t="shared" si="46"/>
        <v>0</v>
      </c>
      <c r="P1512" s="16" t="b">
        <f t="shared" si="47"/>
        <v>0</v>
      </c>
      <c r="Q1512" s="16" t="b">
        <f t="shared" si="42"/>
        <v>0</v>
      </c>
      <c r="R1512" s="12" t="b">
        <f t="shared" si="48"/>
        <v>0</v>
      </c>
      <c r="S1512" s="12" t="b">
        <f t="shared" si="43"/>
        <v>0</v>
      </c>
      <c r="T1512" s="5" t="b">
        <f t="shared" si="44"/>
        <v>0</v>
      </c>
      <c r="U1512" s="5"/>
      <c r="V1512" s="5"/>
      <c r="W1512" s="5"/>
      <c r="X1512" s="5"/>
    </row>
    <row r="1513" spans="1:24" ht="12.75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3" t="b">
        <f t="shared" si="45"/>
        <v>0</v>
      </c>
      <c r="O1513" s="12" t="b">
        <f t="shared" si="46"/>
        <v>0</v>
      </c>
      <c r="P1513" s="16" t="b">
        <f t="shared" si="47"/>
        <v>0</v>
      </c>
      <c r="Q1513" s="16" t="b">
        <f t="shared" ref="Q1513:Q1758" si="49">IF(AND(G1513="Yes", NOT(ISNUMBER(K1513))), TRUE, FALSE)</f>
        <v>0</v>
      </c>
      <c r="R1513" s="12" t="b">
        <f t="shared" si="48"/>
        <v>0</v>
      </c>
      <c r="S1513" s="12" t="b">
        <f t="shared" ref="S1513:S1758" si="50">IF(AND(G1513="Yes", K1513=""), TRUE, FALSE)</f>
        <v>0</v>
      </c>
      <c r="T1513" s="5" t="b">
        <f t="shared" ref="T1513:T1758" si="51">IF(AND(H1513="Area",L1513="You must fill this in because the location type is an area!"),TRUE,FALSE)</f>
        <v>0</v>
      </c>
      <c r="U1513" s="5"/>
      <c r="V1513" s="5"/>
      <c r="W1513" s="5"/>
      <c r="X1513" s="5"/>
    </row>
    <row r="1514" spans="1:24" ht="12.75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3" t="b">
        <f t="shared" si="45"/>
        <v>0</v>
      </c>
      <c r="O1514" s="12" t="b">
        <f t="shared" si="46"/>
        <v>0</v>
      </c>
      <c r="P1514" s="16" t="b">
        <f t="shared" si="47"/>
        <v>0</v>
      </c>
      <c r="Q1514" s="16" t="b">
        <f t="shared" si="49"/>
        <v>0</v>
      </c>
      <c r="R1514" s="12" t="b">
        <f t="shared" si="48"/>
        <v>0</v>
      </c>
      <c r="S1514" s="12" t="b">
        <f t="shared" si="50"/>
        <v>0</v>
      </c>
      <c r="T1514" s="5" t="b">
        <f t="shared" si="51"/>
        <v>0</v>
      </c>
      <c r="U1514" s="5"/>
      <c r="V1514" s="5"/>
      <c r="W1514" s="5"/>
      <c r="X1514" s="5"/>
    </row>
    <row r="1515" spans="1:24" ht="12.75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3" t="b">
        <f t="shared" si="45"/>
        <v>0</v>
      </c>
      <c r="O1515" s="12" t="b">
        <f t="shared" si="46"/>
        <v>0</v>
      </c>
      <c r="P1515" s="16" t="b">
        <f t="shared" si="47"/>
        <v>0</v>
      </c>
      <c r="Q1515" s="16" t="b">
        <f t="shared" si="49"/>
        <v>0</v>
      </c>
      <c r="R1515" s="12" t="b">
        <f t="shared" si="48"/>
        <v>0</v>
      </c>
      <c r="S1515" s="12" t="b">
        <f t="shared" si="50"/>
        <v>0</v>
      </c>
      <c r="T1515" s="5" t="b">
        <f t="shared" si="51"/>
        <v>0</v>
      </c>
      <c r="U1515" s="5"/>
      <c r="V1515" s="5"/>
      <c r="W1515" s="5"/>
      <c r="X1515" s="5"/>
    </row>
    <row r="1516" spans="1:24" ht="12.75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3" t="b">
        <f t="shared" si="45"/>
        <v>0</v>
      </c>
      <c r="O1516" s="12" t="b">
        <f t="shared" si="46"/>
        <v>0</v>
      </c>
      <c r="P1516" s="16" t="b">
        <f t="shared" si="47"/>
        <v>0</v>
      </c>
      <c r="Q1516" s="16" t="b">
        <f t="shared" si="49"/>
        <v>0</v>
      </c>
      <c r="R1516" s="12" t="b">
        <f t="shared" si="48"/>
        <v>0</v>
      </c>
      <c r="S1516" s="12" t="b">
        <f t="shared" si="50"/>
        <v>0</v>
      </c>
      <c r="T1516" s="5" t="b">
        <f t="shared" si="51"/>
        <v>0</v>
      </c>
      <c r="U1516" s="5"/>
      <c r="V1516" s="5"/>
      <c r="W1516" s="5"/>
      <c r="X1516" s="5"/>
    </row>
    <row r="1517" spans="1:24" ht="12.75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3" t="b">
        <f t="shared" si="45"/>
        <v>0</v>
      </c>
      <c r="O1517" s="12" t="b">
        <f t="shared" si="46"/>
        <v>0</v>
      </c>
      <c r="P1517" s="16" t="b">
        <f t="shared" si="47"/>
        <v>0</v>
      </c>
      <c r="Q1517" s="16" t="b">
        <f t="shared" si="49"/>
        <v>0</v>
      </c>
      <c r="R1517" s="12" t="b">
        <f t="shared" si="48"/>
        <v>0</v>
      </c>
      <c r="S1517" s="12" t="b">
        <f t="shared" si="50"/>
        <v>0</v>
      </c>
      <c r="T1517" s="5" t="b">
        <f t="shared" si="51"/>
        <v>0</v>
      </c>
      <c r="U1517" s="5"/>
      <c r="V1517" s="5"/>
      <c r="W1517" s="5"/>
      <c r="X1517" s="5"/>
    </row>
    <row r="1518" spans="1:24" ht="12.75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3" t="b">
        <f t="shared" si="45"/>
        <v>0</v>
      </c>
      <c r="O1518" s="12" t="b">
        <f t="shared" si="46"/>
        <v>0</v>
      </c>
      <c r="P1518" s="16" t="b">
        <f t="shared" si="47"/>
        <v>0</v>
      </c>
      <c r="Q1518" s="16" t="b">
        <f t="shared" si="49"/>
        <v>0</v>
      </c>
      <c r="R1518" s="12" t="b">
        <f t="shared" si="48"/>
        <v>0</v>
      </c>
      <c r="S1518" s="12" t="b">
        <f t="shared" si="50"/>
        <v>0</v>
      </c>
      <c r="T1518" s="5" t="b">
        <f t="shared" si="51"/>
        <v>0</v>
      </c>
      <c r="U1518" s="5"/>
      <c r="V1518" s="5"/>
      <c r="W1518" s="5"/>
      <c r="X1518" s="5"/>
    </row>
    <row r="1519" spans="1:24" ht="12.75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3" t="b">
        <f t="shared" si="45"/>
        <v>0</v>
      </c>
      <c r="O1519" s="12" t="b">
        <f t="shared" si="46"/>
        <v>0</v>
      </c>
      <c r="P1519" s="16" t="b">
        <f t="shared" si="47"/>
        <v>0</v>
      </c>
      <c r="Q1519" s="16" t="b">
        <f t="shared" si="49"/>
        <v>0</v>
      </c>
      <c r="R1519" s="12" t="b">
        <f t="shared" si="48"/>
        <v>0</v>
      </c>
      <c r="S1519" s="12" t="b">
        <f t="shared" si="50"/>
        <v>0</v>
      </c>
      <c r="T1519" s="5" t="b">
        <f t="shared" si="51"/>
        <v>0</v>
      </c>
      <c r="U1519" s="5"/>
      <c r="V1519" s="5"/>
      <c r="W1519" s="5"/>
      <c r="X1519" s="5"/>
    </row>
    <row r="1520" spans="1:24" ht="12.75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3" t="b">
        <f t="shared" si="45"/>
        <v>0</v>
      </c>
      <c r="O1520" s="12" t="b">
        <f t="shared" si="46"/>
        <v>0</v>
      </c>
      <c r="P1520" s="16" t="b">
        <f t="shared" si="47"/>
        <v>0</v>
      </c>
      <c r="Q1520" s="16" t="b">
        <f t="shared" si="49"/>
        <v>0</v>
      </c>
      <c r="R1520" s="12" t="b">
        <f t="shared" si="48"/>
        <v>0</v>
      </c>
      <c r="S1520" s="12" t="b">
        <f t="shared" si="50"/>
        <v>0</v>
      </c>
      <c r="T1520" s="5" t="b">
        <f t="shared" si="51"/>
        <v>0</v>
      </c>
      <c r="U1520" s="5"/>
      <c r="V1520" s="5"/>
      <c r="W1520" s="5"/>
      <c r="X1520" s="5"/>
    </row>
    <row r="1521" spans="1:24" ht="12.75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3" t="b">
        <f t="shared" si="45"/>
        <v>0</v>
      </c>
      <c r="O1521" s="12" t="b">
        <f t="shared" si="46"/>
        <v>0</v>
      </c>
      <c r="P1521" s="16" t="b">
        <f t="shared" si="47"/>
        <v>0</v>
      </c>
      <c r="Q1521" s="16" t="b">
        <f t="shared" si="49"/>
        <v>0</v>
      </c>
      <c r="R1521" s="12" t="b">
        <f t="shared" si="48"/>
        <v>0</v>
      </c>
      <c r="S1521" s="12" t="b">
        <f t="shared" si="50"/>
        <v>0</v>
      </c>
      <c r="T1521" s="5" t="b">
        <f t="shared" si="51"/>
        <v>0</v>
      </c>
      <c r="U1521" s="5"/>
      <c r="V1521" s="5"/>
      <c r="W1521" s="5"/>
      <c r="X1521" s="5"/>
    </row>
    <row r="1522" spans="1:24" ht="12.75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3" t="b">
        <f t="shared" si="45"/>
        <v>0</v>
      </c>
      <c r="O1522" s="12" t="b">
        <f t="shared" si="46"/>
        <v>0</v>
      </c>
      <c r="P1522" s="16" t="b">
        <f t="shared" si="47"/>
        <v>0</v>
      </c>
      <c r="Q1522" s="16" t="b">
        <f t="shared" si="49"/>
        <v>0</v>
      </c>
      <c r="R1522" s="12" t="b">
        <f t="shared" si="48"/>
        <v>0</v>
      </c>
      <c r="S1522" s="12" t="b">
        <f t="shared" si="50"/>
        <v>0</v>
      </c>
      <c r="T1522" s="5" t="b">
        <f t="shared" si="51"/>
        <v>0</v>
      </c>
      <c r="U1522" s="5"/>
      <c r="V1522" s="5"/>
      <c r="W1522" s="5"/>
      <c r="X1522" s="5"/>
    </row>
    <row r="1523" spans="1:24" ht="12.75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3" t="b">
        <f t="shared" si="45"/>
        <v>0</v>
      </c>
      <c r="O1523" s="12" t="b">
        <f t="shared" si="46"/>
        <v>0</v>
      </c>
      <c r="P1523" s="16" t="b">
        <f t="shared" si="47"/>
        <v>0</v>
      </c>
      <c r="Q1523" s="16" t="b">
        <f t="shared" si="49"/>
        <v>0</v>
      </c>
      <c r="R1523" s="12" t="b">
        <f t="shared" si="48"/>
        <v>0</v>
      </c>
      <c r="S1523" s="12" t="b">
        <f t="shared" si="50"/>
        <v>0</v>
      </c>
      <c r="T1523" s="5" t="b">
        <f t="shared" si="51"/>
        <v>0</v>
      </c>
      <c r="U1523" s="5"/>
      <c r="V1523" s="5"/>
      <c r="W1523" s="5"/>
      <c r="X1523" s="5"/>
    </row>
    <row r="1524" spans="1:24" ht="12.75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3" t="b">
        <f t="shared" si="45"/>
        <v>0</v>
      </c>
      <c r="O1524" s="12" t="b">
        <f t="shared" si="46"/>
        <v>0</v>
      </c>
      <c r="P1524" s="16" t="b">
        <f t="shared" si="47"/>
        <v>0</v>
      </c>
      <c r="Q1524" s="16" t="b">
        <f t="shared" si="49"/>
        <v>0</v>
      </c>
      <c r="R1524" s="12" t="b">
        <f t="shared" si="48"/>
        <v>0</v>
      </c>
      <c r="S1524" s="12" t="b">
        <f t="shared" si="50"/>
        <v>0</v>
      </c>
      <c r="T1524" s="5" t="b">
        <f t="shared" si="51"/>
        <v>0</v>
      </c>
      <c r="U1524" s="5"/>
      <c r="V1524" s="5"/>
      <c r="W1524" s="5"/>
      <c r="X1524" s="5"/>
    </row>
    <row r="1525" spans="1:24" ht="12.75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3" t="b">
        <f t="shared" si="45"/>
        <v>0</v>
      </c>
      <c r="O1525" s="12" t="b">
        <f t="shared" si="46"/>
        <v>0</v>
      </c>
      <c r="P1525" s="16" t="b">
        <f t="shared" si="47"/>
        <v>0</v>
      </c>
      <c r="Q1525" s="16" t="b">
        <f t="shared" si="49"/>
        <v>0</v>
      </c>
      <c r="R1525" s="12" t="b">
        <f t="shared" si="48"/>
        <v>0</v>
      </c>
      <c r="S1525" s="12" t="b">
        <f t="shared" si="50"/>
        <v>0</v>
      </c>
      <c r="T1525" s="5" t="b">
        <f t="shared" si="51"/>
        <v>0</v>
      </c>
      <c r="U1525" s="5"/>
      <c r="V1525" s="5"/>
      <c r="W1525" s="5"/>
      <c r="X1525" s="5"/>
    </row>
    <row r="1526" spans="1:24" ht="12.75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3" t="b">
        <f t="shared" si="45"/>
        <v>0</v>
      </c>
      <c r="O1526" s="12" t="b">
        <f t="shared" si="46"/>
        <v>0</v>
      </c>
      <c r="P1526" s="16" t="b">
        <f t="shared" si="47"/>
        <v>0</v>
      </c>
      <c r="Q1526" s="16" t="b">
        <f t="shared" si="49"/>
        <v>0</v>
      </c>
      <c r="R1526" s="12" t="b">
        <f t="shared" si="48"/>
        <v>0</v>
      </c>
      <c r="S1526" s="12" t="b">
        <f t="shared" si="50"/>
        <v>0</v>
      </c>
      <c r="T1526" s="5" t="b">
        <f t="shared" si="51"/>
        <v>0</v>
      </c>
      <c r="U1526" s="5"/>
      <c r="V1526" s="5"/>
      <c r="W1526" s="5"/>
      <c r="X1526" s="5"/>
    </row>
    <row r="1527" spans="1:24" ht="12.75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3" t="b">
        <f t="shared" si="45"/>
        <v>0</v>
      </c>
      <c r="O1527" s="12" t="b">
        <f t="shared" si="46"/>
        <v>0</v>
      </c>
      <c r="P1527" s="16" t="b">
        <f t="shared" si="47"/>
        <v>0</v>
      </c>
      <c r="Q1527" s="16" t="b">
        <f t="shared" si="49"/>
        <v>0</v>
      </c>
      <c r="R1527" s="12" t="b">
        <f t="shared" si="48"/>
        <v>0</v>
      </c>
      <c r="S1527" s="12" t="b">
        <f t="shared" si="50"/>
        <v>0</v>
      </c>
      <c r="T1527" s="5" t="b">
        <f t="shared" si="51"/>
        <v>0</v>
      </c>
      <c r="U1527" s="5"/>
      <c r="V1527" s="5"/>
      <c r="W1527" s="5"/>
      <c r="X1527" s="5"/>
    </row>
    <row r="1528" spans="1:24" ht="12.75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3" t="b">
        <f t="shared" si="45"/>
        <v>0</v>
      </c>
      <c r="O1528" s="12" t="b">
        <f t="shared" si="46"/>
        <v>0</v>
      </c>
      <c r="P1528" s="16" t="b">
        <f t="shared" si="47"/>
        <v>0</v>
      </c>
      <c r="Q1528" s="16" t="b">
        <f t="shared" si="49"/>
        <v>0</v>
      </c>
      <c r="R1528" s="12" t="b">
        <f t="shared" si="48"/>
        <v>0</v>
      </c>
      <c r="S1528" s="12" t="b">
        <f t="shared" si="50"/>
        <v>0</v>
      </c>
      <c r="T1528" s="5" t="b">
        <f t="shared" si="51"/>
        <v>0</v>
      </c>
      <c r="U1528" s="5"/>
      <c r="V1528" s="5"/>
      <c r="W1528" s="5"/>
      <c r="X1528" s="5"/>
    </row>
    <row r="1529" spans="1:24" ht="12.75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3" t="b">
        <f t="shared" si="45"/>
        <v>0</v>
      </c>
      <c r="O1529" s="12" t="b">
        <f t="shared" si="46"/>
        <v>0</v>
      </c>
      <c r="P1529" s="16" t="b">
        <f t="shared" si="47"/>
        <v>0</v>
      </c>
      <c r="Q1529" s="16" t="b">
        <f t="shared" si="49"/>
        <v>0</v>
      </c>
      <c r="R1529" s="12" t="b">
        <f t="shared" si="48"/>
        <v>0</v>
      </c>
      <c r="S1529" s="12" t="b">
        <f t="shared" si="50"/>
        <v>0</v>
      </c>
      <c r="T1529" s="5" t="b">
        <f t="shared" si="51"/>
        <v>0</v>
      </c>
      <c r="U1529" s="5"/>
      <c r="V1529" s="5"/>
      <c r="W1529" s="5"/>
      <c r="X1529" s="5"/>
    </row>
    <row r="1530" spans="1:24" ht="12.75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3" t="b">
        <f t="shared" si="45"/>
        <v>0</v>
      </c>
      <c r="O1530" s="12" t="b">
        <f t="shared" si="46"/>
        <v>0</v>
      </c>
      <c r="P1530" s="16" t="b">
        <f t="shared" si="47"/>
        <v>0</v>
      </c>
      <c r="Q1530" s="16" t="b">
        <f t="shared" si="49"/>
        <v>0</v>
      </c>
      <c r="R1530" s="12" t="b">
        <f t="shared" si="48"/>
        <v>0</v>
      </c>
      <c r="S1530" s="12" t="b">
        <f t="shared" si="50"/>
        <v>0</v>
      </c>
      <c r="T1530" s="5" t="b">
        <f t="shared" si="51"/>
        <v>0</v>
      </c>
      <c r="U1530" s="5"/>
      <c r="V1530" s="5"/>
      <c r="W1530" s="5"/>
      <c r="X1530" s="5"/>
    </row>
    <row r="1531" spans="1:24" ht="12.75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3" t="b">
        <f t="shared" si="45"/>
        <v>0</v>
      </c>
      <c r="O1531" s="12" t="b">
        <f t="shared" si="46"/>
        <v>0</v>
      </c>
      <c r="P1531" s="16" t="b">
        <f t="shared" si="47"/>
        <v>0</v>
      </c>
      <c r="Q1531" s="16" t="b">
        <f t="shared" si="49"/>
        <v>0</v>
      </c>
      <c r="R1531" s="12" t="b">
        <f t="shared" si="48"/>
        <v>0</v>
      </c>
      <c r="S1531" s="12" t="b">
        <f t="shared" si="50"/>
        <v>0</v>
      </c>
      <c r="T1531" s="5" t="b">
        <f t="shared" si="51"/>
        <v>0</v>
      </c>
      <c r="U1531" s="5"/>
      <c r="V1531" s="5"/>
      <c r="W1531" s="5"/>
      <c r="X1531" s="5"/>
    </row>
    <row r="1532" spans="1:24" ht="12.75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3" t="b">
        <f t="shared" si="45"/>
        <v>0</v>
      </c>
      <c r="O1532" s="12" t="b">
        <f t="shared" si="46"/>
        <v>0</v>
      </c>
      <c r="P1532" s="16" t="b">
        <f t="shared" si="47"/>
        <v>0</v>
      </c>
      <c r="Q1532" s="16" t="b">
        <f t="shared" si="49"/>
        <v>0</v>
      </c>
      <c r="R1532" s="12" t="b">
        <f t="shared" si="48"/>
        <v>0</v>
      </c>
      <c r="S1532" s="12" t="b">
        <f t="shared" si="50"/>
        <v>0</v>
      </c>
      <c r="T1532" s="5" t="b">
        <f t="shared" si="51"/>
        <v>0</v>
      </c>
      <c r="U1532" s="5"/>
      <c r="V1532" s="5"/>
      <c r="W1532" s="5"/>
      <c r="X1532" s="5"/>
    </row>
    <row r="1533" spans="1:24" ht="12.75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3" t="b">
        <f t="shared" ref="N1533:N1758" si="52">IF(AND(G1533="Yes", H1533=""), TRUE, FALSE)</f>
        <v>0</v>
      </c>
      <c r="O1533" s="12" t="b">
        <f t="shared" ref="O1533:O1758" si="53">IF(AND(G1533="Yes", I1533=""), TRUE, FALSE)</f>
        <v>0</v>
      </c>
      <c r="P1533" s="16" t="b">
        <f t="shared" si="47"/>
        <v>0</v>
      </c>
      <c r="Q1533" s="16" t="b">
        <f t="shared" si="49"/>
        <v>0</v>
      </c>
      <c r="R1533" s="12" t="b">
        <f t="shared" si="48"/>
        <v>0</v>
      </c>
      <c r="S1533" s="12" t="b">
        <f t="shared" si="50"/>
        <v>0</v>
      </c>
      <c r="T1533" s="5" t="b">
        <f t="shared" si="51"/>
        <v>0</v>
      </c>
      <c r="U1533" s="5"/>
      <c r="V1533" s="5"/>
      <c r="W1533" s="5"/>
      <c r="X1533" s="5"/>
    </row>
    <row r="1534" spans="1:24" ht="12.75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3" t="b">
        <f t="shared" si="52"/>
        <v>0</v>
      </c>
      <c r="O1534" s="12" t="b">
        <f t="shared" si="53"/>
        <v>0</v>
      </c>
      <c r="P1534" s="16" t="b">
        <f t="shared" si="47"/>
        <v>0</v>
      </c>
      <c r="Q1534" s="16" t="b">
        <f t="shared" si="49"/>
        <v>0</v>
      </c>
      <c r="R1534" s="12" t="b">
        <f t="shared" si="48"/>
        <v>0</v>
      </c>
      <c r="S1534" s="12" t="b">
        <f t="shared" si="50"/>
        <v>0</v>
      </c>
      <c r="T1534" s="5" t="b">
        <f t="shared" si="51"/>
        <v>0</v>
      </c>
      <c r="U1534" s="5"/>
      <c r="V1534" s="5"/>
      <c r="W1534" s="5"/>
      <c r="X1534" s="5"/>
    </row>
    <row r="1535" spans="1:24" ht="12.75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3" t="b">
        <f t="shared" si="52"/>
        <v>0</v>
      </c>
      <c r="O1535" s="12" t="b">
        <f t="shared" si="53"/>
        <v>0</v>
      </c>
      <c r="P1535" s="16" t="b">
        <f t="shared" si="47"/>
        <v>0</v>
      </c>
      <c r="Q1535" s="16" t="b">
        <f t="shared" si="49"/>
        <v>0</v>
      </c>
      <c r="R1535" s="12" t="b">
        <f t="shared" si="48"/>
        <v>0</v>
      </c>
      <c r="S1535" s="12" t="b">
        <f t="shared" si="50"/>
        <v>0</v>
      </c>
      <c r="T1535" s="5" t="b">
        <f t="shared" si="51"/>
        <v>0</v>
      </c>
      <c r="U1535" s="5"/>
      <c r="V1535" s="5"/>
      <c r="W1535" s="5"/>
      <c r="X1535" s="5"/>
    </row>
    <row r="1536" spans="1:24" ht="12.75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3" t="b">
        <f t="shared" si="52"/>
        <v>0</v>
      </c>
      <c r="O1536" s="12" t="b">
        <f t="shared" si="53"/>
        <v>0</v>
      </c>
      <c r="P1536" s="16" t="b">
        <f t="shared" si="47"/>
        <v>0</v>
      </c>
      <c r="Q1536" s="16" t="b">
        <f t="shared" si="49"/>
        <v>0</v>
      </c>
      <c r="R1536" s="12" t="b">
        <f t="shared" si="48"/>
        <v>0</v>
      </c>
      <c r="S1536" s="12" t="b">
        <f t="shared" si="50"/>
        <v>0</v>
      </c>
      <c r="T1536" s="5" t="b">
        <f t="shared" si="51"/>
        <v>0</v>
      </c>
      <c r="U1536" s="5"/>
      <c r="V1536" s="5"/>
      <c r="W1536" s="5"/>
      <c r="X1536" s="5"/>
    </row>
    <row r="1537" spans="1:24" ht="12.75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3" t="b">
        <f t="shared" si="52"/>
        <v>0</v>
      </c>
      <c r="O1537" s="12" t="b">
        <f t="shared" si="53"/>
        <v>0</v>
      </c>
      <c r="P1537" s="16" t="b">
        <f t="shared" si="47"/>
        <v>0</v>
      </c>
      <c r="Q1537" s="16" t="b">
        <f t="shared" si="49"/>
        <v>0</v>
      </c>
      <c r="R1537" s="12" t="b">
        <f t="shared" si="48"/>
        <v>0</v>
      </c>
      <c r="S1537" s="12" t="b">
        <f t="shared" si="50"/>
        <v>0</v>
      </c>
      <c r="T1537" s="5" t="b">
        <f t="shared" si="51"/>
        <v>0</v>
      </c>
      <c r="U1537" s="5"/>
      <c r="V1537" s="5"/>
      <c r="W1537" s="5"/>
      <c r="X1537" s="5"/>
    </row>
    <row r="1538" spans="1:24" ht="12.75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3" t="b">
        <f t="shared" si="52"/>
        <v>0</v>
      </c>
      <c r="O1538" s="12" t="b">
        <f t="shared" si="53"/>
        <v>0</v>
      </c>
      <c r="P1538" s="16" t="b">
        <f t="shared" si="47"/>
        <v>0</v>
      </c>
      <c r="Q1538" s="16" t="b">
        <f t="shared" si="49"/>
        <v>0</v>
      </c>
      <c r="R1538" s="12" t="b">
        <f t="shared" si="48"/>
        <v>0</v>
      </c>
      <c r="S1538" s="12" t="b">
        <f t="shared" si="50"/>
        <v>0</v>
      </c>
      <c r="T1538" s="5" t="b">
        <f t="shared" si="51"/>
        <v>0</v>
      </c>
      <c r="U1538" s="5"/>
      <c r="V1538" s="5"/>
      <c r="W1538" s="5"/>
      <c r="X1538" s="5"/>
    </row>
    <row r="1539" spans="1:24" ht="12.75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3" t="b">
        <f t="shared" si="52"/>
        <v>0</v>
      </c>
      <c r="O1539" s="12" t="b">
        <f t="shared" si="53"/>
        <v>0</v>
      </c>
      <c r="P1539" s="16" t="b">
        <f t="shared" si="47"/>
        <v>0</v>
      </c>
      <c r="Q1539" s="16" t="b">
        <f t="shared" si="49"/>
        <v>0</v>
      </c>
      <c r="R1539" s="12" t="b">
        <f t="shared" si="48"/>
        <v>0</v>
      </c>
      <c r="S1539" s="12" t="b">
        <f t="shared" si="50"/>
        <v>0</v>
      </c>
      <c r="T1539" s="5" t="b">
        <f t="shared" si="51"/>
        <v>0</v>
      </c>
      <c r="U1539" s="5"/>
      <c r="V1539" s="5"/>
      <c r="W1539" s="5"/>
      <c r="X1539" s="5"/>
    </row>
    <row r="1540" spans="1:24" ht="12.75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3" t="b">
        <f t="shared" si="52"/>
        <v>0</v>
      </c>
      <c r="O1540" s="12" t="b">
        <f t="shared" si="53"/>
        <v>0</v>
      </c>
      <c r="P1540" s="16" t="b">
        <f t="shared" si="47"/>
        <v>0</v>
      </c>
      <c r="Q1540" s="16" t="b">
        <f t="shared" si="49"/>
        <v>0</v>
      </c>
      <c r="R1540" s="12" t="b">
        <f t="shared" si="48"/>
        <v>0</v>
      </c>
      <c r="S1540" s="12" t="b">
        <f t="shared" si="50"/>
        <v>0</v>
      </c>
      <c r="T1540" s="5" t="b">
        <f t="shared" si="51"/>
        <v>0</v>
      </c>
      <c r="U1540" s="5"/>
      <c r="V1540" s="5"/>
      <c r="W1540" s="5"/>
      <c r="X1540" s="5"/>
    </row>
    <row r="1541" spans="1:24" ht="12.75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3" t="b">
        <f t="shared" si="52"/>
        <v>0</v>
      </c>
      <c r="O1541" s="12" t="b">
        <f t="shared" si="53"/>
        <v>0</v>
      </c>
      <c r="P1541" s="16" t="b">
        <f t="shared" si="47"/>
        <v>0</v>
      </c>
      <c r="Q1541" s="16" t="b">
        <f t="shared" si="49"/>
        <v>0</v>
      </c>
      <c r="R1541" s="12" t="b">
        <f t="shared" si="48"/>
        <v>0</v>
      </c>
      <c r="S1541" s="12" t="b">
        <f t="shared" si="50"/>
        <v>0</v>
      </c>
      <c r="T1541" s="5" t="b">
        <f t="shared" si="51"/>
        <v>0</v>
      </c>
      <c r="U1541" s="5"/>
      <c r="V1541" s="5"/>
      <c r="W1541" s="5"/>
      <c r="X1541" s="5"/>
    </row>
    <row r="1542" spans="1:24" ht="12.75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3" t="b">
        <f t="shared" si="52"/>
        <v>0</v>
      </c>
      <c r="O1542" s="12" t="b">
        <f t="shared" si="53"/>
        <v>0</v>
      </c>
      <c r="P1542" s="16" t="b">
        <f t="shared" si="47"/>
        <v>0</v>
      </c>
      <c r="Q1542" s="16" t="b">
        <f t="shared" si="49"/>
        <v>0</v>
      </c>
      <c r="R1542" s="12" t="b">
        <f t="shared" si="48"/>
        <v>0</v>
      </c>
      <c r="S1542" s="12" t="b">
        <f t="shared" si="50"/>
        <v>0</v>
      </c>
      <c r="T1542" s="5" t="b">
        <f t="shared" si="51"/>
        <v>0</v>
      </c>
      <c r="U1542" s="5"/>
      <c r="V1542" s="5"/>
      <c r="W1542" s="5"/>
      <c r="X1542" s="5"/>
    </row>
    <row r="1543" spans="1:24" ht="12.75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3" t="b">
        <f t="shared" si="52"/>
        <v>0</v>
      </c>
      <c r="O1543" s="12" t="b">
        <f t="shared" si="53"/>
        <v>0</v>
      </c>
      <c r="P1543" s="16" t="b">
        <f t="shared" si="47"/>
        <v>0</v>
      </c>
      <c r="Q1543" s="16" t="b">
        <f t="shared" si="49"/>
        <v>0</v>
      </c>
      <c r="R1543" s="12" t="b">
        <f t="shared" si="48"/>
        <v>0</v>
      </c>
      <c r="S1543" s="12" t="b">
        <f t="shared" si="50"/>
        <v>0</v>
      </c>
      <c r="T1543" s="5" t="b">
        <f t="shared" si="51"/>
        <v>0</v>
      </c>
      <c r="U1543" s="5"/>
      <c r="V1543" s="5"/>
      <c r="W1543" s="5"/>
      <c r="X1543" s="5"/>
    </row>
    <row r="1544" spans="1:24" ht="12.75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3" t="b">
        <f t="shared" si="52"/>
        <v>0</v>
      </c>
      <c r="O1544" s="12" t="b">
        <f t="shared" si="53"/>
        <v>0</v>
      </c>
      <c r="P1544" s="16" t="b">
        <f t="shared" si="47"/>
        <v>0</v>
      </c>
      <c r="Q1544" s="16" t="b">
        <f t="shared" si="49"/>
        <v>0</v>
      </c>
      <c r="R1544" s="12" t="b">
        <f t="shared" si="48"/>
        <v>0</v>
      </c>
      <c r="S1544" s="12" t="b">
        <f t="shared" si="50"/>
        <v>0</v>
      </c>
      <c r="T1544" s="5" t="b">
        <f t="shared" si="51"/>
        <v>0</v>
      </c>
      <c r="U1544" s="5"/>
      <c r="V1544" s="5"/>
      <c r="W1544" s="5"/>
      <c r="X1544" s="5"/>
    </row>
    <row r="1545" spans="1:24" ht="12.75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3" t="b">
        <f t="shared" si="52"/>
        <v>0</v>
      </c>
      <c r="O1545" s="12" t="b">
        <f t="shared" si="53"/>
        <v>0</v>
      </c>
      <c r="P1545" s="16" t="b">
        <f t="shared" si="47"/>
        <v>0</v>
      </c>
      <c r="Q1545" s="16" t="b">
        <f t="shared" si="49"/>
        <v>0</v>
      </c>
      <c r="R1545" s="12" t="b">
        <f t="shared" si="48"/>
        <v>0</v>
      </c>
      <c r="S1545" s="12" t="b">
        <f t="shared" si="50"/>
        <v>0</v>
      </c>
      <c r="T1545" s="5" t="b">
        <f t="shared" si="51"/>
        <v>0</v>
      </c>
      <c r="U1545" s="5"/>
      <c r="V1545" s="5"/>
      <c r="W1545" s="5"/>
      <c r="X1545" s="5"/>
    </row>
    <row r="1546" spans="1:24" ht="12.75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3" t="b">
        <f t="shared" si="52"/>
        <v>0</v>
      </c>
      <c r="O1546" s="12" t="b">
        <f t="shared" si="53"/>
        <v>0</v>
      </c>
      <c r="P1546" s="16" t="b">
        <f t="shared" si="47"/>
        <v>0</v>
      </c>
      <c r="Q1546" s="16" t="b">
        <f t="shared" si="49"/>
        <v>0</v>
      </c>
      <c r="R1546" s="12" t="b">
        <f t="shared" si="48"/>
        <v>0</v>
      </c>
      <c r="S1546" s="12" t="b">
        <f t="shared" si="50"/>
        <v>0</v>
      </c>
      <c r="T1546" s="5" t="b">
        <f t="shared" si="51"/>
        <v>0</v>
      </c>
      <c r="U1546" s="5"/>
      <c r="V1546" s="5"/>
      <c r="W1546" s="5"/>
      <c r="X1546" s="5"/>
    </row>
    <row r="1547" spans="1:24" ht="12.75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3" t="b">
        <f t="shared" si="52"/>
        <v>0</v>
      </c>
      <c r="O1547" s="12" t="b">
        <f t="shared" si="53"/>
        <v>0</v>
      </c>
      <c r="P1547" s="16" t="b">
        <f t="shared" si="47"/>
        <v>0</v>
      </c>
      <c r="Q1547" s="16" t="b">
        <f t="shared" si="49"/>
        <v>0</v>
      </c>
      <c r="R1547" s="12" t="b">
        <f t="shared" si="48"/>
        <v>0</v>
      </c>
      <c r="S1547" s="12" t="b">
        <f t="shared" si="50"/>
        <v>0</v>
      </c>
      <c r="T1547" s="5" t="b">
        <f t="shared" si="51"/>
        <v>0</v>
      </c>
      <c r="U1547" s="5"/>
      <c r="V1547" s="5"/>
      <c r="W1547" s="5"/>
      <c r="X1547" s="5"/>
    </row>
    <row r="1548" spans="1:24" ht="12.75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3" t="b">
        <f t="shared" si="52"/>
        <v>0</v>
      </c>
      <c r="O1548" s="12" t="b">
        <f t="shared" si="53"/>
        <v>0</v>
      </c>
      <c r="P1548" s="16" t="b">
        <f t="shared" si="47"/>
        <v>0</v>
      </c>
      <c r="Q1548" s="16" t="b">
        <f t="shared" si="49"/>
        <v>0</v>
      </c>
      <c r="R1548" s="12" t="b">
        <f t="shared" si="48"/>
        <v>0</v>
      </c>
      <c r="S1548" s="12" t="b">
        <f t="shared" si="50"/>
        <v>0</v>
      </c>
      <c r="T1548" s="5" t="b">
        <f t="shared" si="51"/>
        <v>0</v>
      </c>
      <c r="U1548" s="5"/>
      <c r="V1548" s="5"/>
      <c r="W1548" s="5"/>
      <c r="X1548" s="5"/>
    </row>
    <row r="1549" spans="1:24" ht="12.75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3" t="b">
        <f t="shared" si="52"/>
        <v>0</v>
      </c>
      <c r="O1549" s="12" t="b">
        <f t="shared" si="53"/>
        <v>0</v>
      </c>
      <c r="P1549" s="16" t="b">
        <f t="shared" si="47"/>
        <v>0</v>
      </c>
      <c r="Q1549" s="16" t="b">
        <f t="shared" si="49"/>
        <v>0</v>
      </c>
      <c r="R1549" s="12" t="b">
        <f t="shared" si="48"/>
        <v>0</v>
      </c>
      <c r="S1549" s="12" t="b">
        <f t="shared" si="50"/>
        <v>0</v>
      </c>
      <c r="T1549" s="5" t="b">
        <f t="shared" si="51"/>
        <v>0</v>
      </c>
      <c r="U1549" s="5"/>
      <c r="V1549" s="5"/>
      <c r="W1549" s="5"/>
      <c r="X1549" s="5"/>
    </row>
    <row r="1550" spans="1:24" ht="12.75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3" t="b">
        <f t="shared" si="52"/>
        <v>0</v>
      </c>
      <c r="O1550" s="12" t="b">
        <f t="shared" si="53"/>
        <v>0</v>
      </c>
      <c r="P1550" s="16" t="b">
        <f t="shared" si="47"/>
        <v>0</v>
      </c>
      <c r="Q1550" s="16" t="b">
        <f t="shared" si="49"/>
        <v>0</v>
      </c>
      <c r="R1550" s="12" t="b">
        <f t="shared" si="48"/>
        <v>0</v>
      </c>
      <c r="S1550" s="12" t="b">
        <f t="shared" si="50"/>
        <v>0</v>
      </c>
      <c r="T1550" s="5" t="b">
        <f t="shared" si="51"/>
        <v>0</v>
      </c>
      <c r="U1550" s="5"/>
      <c r="V1550" s="5"/>
      <c r="W1550" s="5"/>
      <c r="X1550" s="5"/>
    </row>
    <row r="1551" spans="1:24" ht="12.75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3" t="b">
        <f t="shared" si="52"/>
        <v>0</v>
      </c>
      <c r="O1551" s="12" t="b">
        <f t="shared" si="53"/>
        <v>0</v>
      </c>
      <c r="P1551" s="16" t="b">
        <f t="shared" si="47"/>
        <v>0</v>
      </c>
      <c r="Q1551" s="16" t="b">
        <f t="shared" si="49"/>
        <v>0</v>
      </c>
      <c r="R1551" s="12" t="b">
        <f t="shared" si="48"/>
        <v>0</v>
      </c>
      <c r="S1551" s="12" t="b">
        <f t="shared" si="50"/>
        <v>0</v>
      </c>
      <c r="T1551" s="5" t="b">
        <f t="shared" si="51"/>
        <v>0</v>
      </c>
      <c r="U1551" s="5"/>
      <c r="V1551" s="5"/>
      <c r="W1551" s="5"/>
      <c r="X1551" s="5"/>
    </row>
    <row r="1552" spans="1:24" ht="12.75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3" t="b">
        <f t="shared" si="52"/>
        <v>0</v>
      </c>
      <c r="O1552" s="12" t="b">
        <f t="shared" si="53"/>
        <v>0</v>
      </c>
      <c r="P1552" s="16" t="b">
        <f t="shared" si="47"/>
        <v>0</v>
      </c>
      <c r="Q1552" s="16" t="b">
        <f t="shared" si="49"/>
        <v>0</v>
      </c>
      <c r="R1552" s="12" t="b">
        <f t="shared" si="48"/>
        <v>0</v>
      </c>
      <c r="S1552" s="12" t="b">
        <f t="shared" si="50"/>
        <v>0</v>
      </c>
      <c r="T1552" s="5" t="b">
        <f t="shared" si="51"/>
        <v>0</v>
      </c>
      <c r="U1552" s="5"/>
      <c r="V1552" s="5"/>
      <c r="W1552" s="5"/>
      <c r="X1552" s="5"/>
    </row>
    <row r="1553" spans="1:24" ht="12.75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3" t="b">
        <f t="shared" si="52"/>
        <v>0</v>
      </c>
      <c r="O1553" s="12" t="b">
        <f t="shared" si="53"/>
        <v>0</v>
      </c>
      <c r="P1553" s="16" t="b">
        <f t="shared" si="47"/>
        <v>0</v>
      </c>
      <c r="Q1553" s="16" t="b">
        <f t="shared" si="49"/>
        <v>0</v>
      </c>
      <c r="R1553" s="12" t="b">
        <f t="shared" si="48"/>
        <v>0</v>
      </c>
      <c r="S1553" s="12" t="b">
        <f t="shared" si="50"/>
        <v>0</v>
      </c>
      <c r="T1553" s="5" t="b">
        <f t="shared" si="51"/>
        <v>0</v>
      </c>
      <c r="U1553" s="5"/>
      <c r="V1553" s="5"/>
      <c r="W1553" s="5"/>
      <c r="X1553" s="5"/>
    </row>
    <row r="1554" spans="1:24" ht="12.75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3" t="b">
        <f t="shared" si="52"/>
        <v>0</v>
      </c>
      <c r="O1554" s="12" t="b">
        <f t="shared" si="53"/>
        <v>0</v>
      </c>
      <c r="P1554" s="16" t="b">
        <f t="shared" si="47"/>
        <v>0</v>
      </c>
      <c r="Q1554" s="16" t="b">
        <f t="shared" si="49"/>
        <v>0</v>
      </c>
      <c r="R1554" s="12" t="b">
        <f t="shared" si="48"/>
        <v>0</v>
      </c>
      <c r="S1554" s="12" t="b">
        <f t="shared" si="50"/>
        <v>0</v>
      </c>
      <c r="T1554" s="5" t="b">
        <f t="shared" si="51"/>
        <v>0</v>
      </c>
      <c r="U1554" s="5"/>
      <c r="V1554" s="5"/>
      <c r="W1554" s="5"/>
      <c r="X1554" s="5"/>
    </row>
    <row r="1555" spans="1:24" ht="12.75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3" t="b">
        <f t="shared" si="52"/>
        <v>0</v>
      </c>
      <c r="O1555" s="12" t="b">
        <f t="shared" si="53"/>
        <v>0</v>
      </c>
      <c r="P1555" s="16" t="b">
        <f t="shared" si="47"/>
        <v>0</v>
      </c>
      <c r="Q1555" s="16" t="b">
        <f t="shared" si="49"/>
        <v>0</v>
      </c>
      <c r="R1555" s="12" t="b">
        <f t="shared" si="48"/>
        <v>0</v>
      </c>
      <c r="S1555" s="12" t="b">
        <f t="shared" si="50"/>
        <v>0</v>
      </c>
      <c r="T1555" s="5" t="b">
        <f t="shared" si="51"/>
        <v>0</v>
      </c>
      <c r="U1555" s="5"/>
      <c r="V1555" s="5"/>
      <c r="W1555" s="5"/>
      <c r="X1555" s="5"/>
    </row>
    <row r="1556" spans="1:24" ht="12.75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3" t="b">
        <f t="shared" si="52"/>
        <v>0</v>
      </c>
      <c r="O1556" s="12" t="b">
        <f t="shared" si="53"/>
        <v>0</v>
      </c>
      <c r="P1556" s="16" t="b">
        <f t="shared" si="47"/>
        <v>0</v>
      </c>
      <c r="Q1556" s="16" t="b">
        <f t="shared" si="49"/>
        <v>0</v>
      </c>
      <c r="R1556" s="12" t="b">
        <f t="shared" si="48"/>
        <v>0</v>
      </c>
      <c r="S1556" s="12" t="b">
        <f t="shared" si="50"/>
        <v>0</v>
      </c>
      <c r="T1556" s="5" t="b">
        <f t="shared" si="51"/>
        <v>0</v>
      </c>
      <c r="U1556" s="5"/>
      <c r="V1556" s="5"/>
      <c r="W1556" s="5"/>
      <c r="X1556" s="5"/>
    </row>
    <row r="1557" spans="1:24" ht="12.75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3" t="b">
        <f t="shared" si="52"/>
        <v>0</v>
      </c>
      <c r="O1557" s="12" t="b">
        <f t="shared" si="53"/>
        <v>0</v>
      </c>
      <c r="P1557" s="16" t="b">
        <f t="shared" si="47"/>
        <v>0</v>
      </c>
      <c r="Q1557" s="16" t="b">
        <f t="shared" si="49"/>
        <v>0</v>
      </c>
      <c r="R1557" s="12" t="b">
        <f t="shared" si="48"/>
        <v>0</v>
      </c>
      <c r="S1557" s="12" t="b">
        <f t="shared" si="50"/>
        <v>0</v>
      </c>
      <c r="T1557" s="5" t="b">
        <f t="shared" si="51"/>
        <v>0</v>
      </c>
      <c r="U1557" s="5"/>
      <c r="V1557" s="5"/>
      <c r="W1557" s="5"/>
      <c r="X1557" s="5"/>
    </row>
    <row r="1558" spans="1:24" ht="12.75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3" t="b">
        <f t="shared" si="52"/>
        <v>0</v>
      </c>
      <c r="O1558" s="12" t="b">
        <f t="shared" si="53"/>
        <v>0</v>
      </c>
      <c r="P1558" s="16" t="b">
        <f t="shared" si="47"/>
        <v>0</v>
      </c>
      <c r="Q1558" s="16" t="b">
        <f t="shared" si="49"/>
        <v>0</v>
      </c>
      <c r="R1558" s="12" t="b">
        <f t="shared" si="48"/>
        <v>0</v>
      </c>
      <c r="S1558" s="12" t="b">
        <f t="shared" si="50"/>
        <v>0</v>
      </c>
      <c r="T1558" s="5" t="b">
        <f t="shared" si="51"/>
        <v>0</v>
      </c>
      <c r="U1558" s="5"/>
      <c r="V1558" s="5"/>
      <c r="W1558" s="5"/>
      <c r="X1558" s="5"/>
    </row>
    <row r="1559" spans="1:24" ht="12.75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3" t="b">
        <f t="shared" si="52"/>
        <v>0</v>
      </c>
      <c r="O1559" s="12" t="b">
        <f t="shared" si="53"/>
        <v>0</v>
      </c>
      <c r="P1559" s="16" t="b">
        <f t="shared" si="47"/>
        <v>0</v>
      </c>
      <c r="Q1559" s="16" t="b">
        <f t="shared" si="49"/>
        <v>0</v>
      </c>
      <c r="R1559" s="12" t="b">
        <f t="shared" si="48"/>
        <v>0</v>
      </c>
      <c r="S1559" s="12" t="b">
        <f t="shared" si="50"/>
        <v>0</v>
      </c>
      <c r="T1559" s="5" t="b">
        <f t="shared" si="51"/>
        <v>0</v>
      </c>
      <c r="U1559" s="5"/>
      <c r="V1559" s="5"/>
      <c r="W1559" s="5"/>
      <c r="X1559" s="5"/>
    </row>
    <row r="1560" spans="1:24" ht="12.75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3" t="b">
        <f t="shared" si="52"/>
        <v>0</v>
      </c>
      <c r="O1560" s="12" t="b">
        <f t="shared" si="53"/>
        <v>0</v>
      </c>
      <c r="P1560" s="16" t="b">
        <f t="shared" si="47"/>
        <v>0</v>
      </c>
      <c r="Q1560" s="16" t="b">
        <f t="shared" si="49"/>
        <v>0</v>
      </c>
      <c r="R1560" s="12" t="b">
        <f t="shared" si="48"/>
        <v>0</v>
      </c>
      <c r="S1560" s="12" t="b">
        <f t="shared" si="50"/>
        <v>0</v>
      </c>
      <c r="T1560" s="5" t="b">
        <f t="shared" si="51"/>
        <v>0</v>
      </c>
      <c r="U1560" s="5"/>
      <c r="V1560" s="5"/>
      <c r="W1560" s="5"/>
      <c r="X1560" s="5"/>
    </row>
    <row r="1561" spans="1:24" ht="12.75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3" t="b">
        <f t="shared" si="52"/>
        <v>0</v>
      </c>
      <c r="O1561" s="12" t="b">
        <f t="shared" si="53"/>
        <v>0</v>
      </c>
      <c r="P1561" s="16" t="b">
        <f t="shared" si="47"/>
        <v>0</v>
      </c>
      <c r="Q1561" s="16" t="b">
        <f t="shared" si="49"/>
        <v>0</v>
      </c>
      <c r="R1561" s="12" t="b">
        <f t="shared" si="48"/>
        <v>0</v>
      </c>
      <c r="S1561" s="12" t="b">
        <f t="shared" si="50"/>
        <v>0</v>
      </c>
      <c r="T1561" s="5" t="b">
        <f t="shared" si="51"/>
        <v>0</v>
      </c>
      <c r="U1561" s="5"/>
      <c r="V1561" s="5"/>
      <c r="W1561" s="5"/>
      <c r="X1561" s="5"/>
    </row>
    <row r="1562" spans="1:24" ht="12.75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3" t="b">
        <f t="shared" si="52"/>
        <v>0</v>
      </c>
      <c r="O1562" s="12" t="b">
        <f t="shared" si="53"/>
        <v>0</v>
      </c>
      <c r="P1562" s="16" t="b">
        <f t="shared" si="47"/>
        <v>0</v>
      </c>
      <c r="Q1562" s="16" t="b">
        <f t="shared" si="49"/>
        <v>0</v>
      </c>
      <c r="R1562" s="12" t="b">
        <f t="shared" si="48"/>
        <v>0</v>
      </c>
      <c r="S1562" s="12" t="b">
        <f t="shared" si="50"/>
        <v>0</v>
      </c>
      <c r="T1562" s="5" t="b">
        <f t="shared" si="51"/>
        <v>0</v>
      </c>
      <c r="U1562" s="5"/>
      <c r="V1562" s="5"/>
      <c r="W1562" s="5"/>
      <c r="X1562" s="5"/>
    </row>
    <row r="1563" spans="1:24" ht="12.75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3" t="b">
        <f t="shared" si="52"/>
        <v>0</v>
      </c>
      <c r="O1563" s="12" t="b">
        <f t="shared" si="53"/>
        <v>0</v>
      </c>
      <c r="P1563" s="16" t="b">
        <f t="shared" si="47"/>
        <v>0</v>
      </c>
      <c r="Q1563" s="16" t="b">
        <f t="shared" si="49"/>
        <v>0</v>
      </c>
      <c r="R1563" s="12" t="b">
        <f t="shared" si="48"/>
        <v>0</v>
      </c>
      <c r="S1563" s="12" t="b">
        <f t="shared" si="50"/>
        <v>0</v>
      </c>
      <c r="T1563" s="5" t="b">
        <f t="shared" si="51"/>
        <v>0</v>
      </c>
      <c r="U1563" s="5"/>
      <c r="V1563" s="5"/>
      <c r="W1563" s="5"/>
      <c r="X1563" s="5"/>
    </row>
    <row r="1564" spans="1:24" ht="12.75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3" t="b">
        <f t="shared" si="52"/>
        <v>0</v>
      </c>
      <c r="O1564" s="12" t="b">
        <f t="shared" si="53"/>
        <v>0</v>
      </c>
      <c r="P1564" s="16" t="b">
        <f t="shared" ref="P1564:P1758" si="54">IF(AND(G1564="Yes", NOT(ISNUMBER(J1564))), TRUE, FALSE)</f>
        <v>0</v>
      </c>
      <c r="Q1564" s="16" t="b">
        <f t="shared" si="49"/>
        <v>0</v>
      </c>
      <c r="R1564" s="12" t="b">
        <f t="shared" ref="R1564:R1758" si="55">IF(AND(G1564="Yes", J1564=""), TRUE, FALSE)</f>
        <v>0</v>
      </c>
      <c r="S1564" s="12" t="b">
        <f t="shared" si="50"/>
        <v>0</v>
      </c>
      <c r="T1564" s="5" t="b">
        <f t="shared" si="51"/>
        <v>0</v>
      </c>
      <c r="U1564" s="5"/>
      <c r="V1564" s="5"/>
      <c r="W1564" s="5"/>
      <c r="X1564" s="5"/>
    </row>
    <row r="1565" spans="1:24" ht="12.75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3" t="b">
        <f t="shared" si="52"/>
        <v>0</v>
      </c>
      <c r="O1565" s="12" t="b">
        <f t="shared" si="53"/>
        <v>0</v>
      </c>
      <c r="P1565" s="16" t="b">
        <f t="shared" si="54"/>
        <v>0</v>
      </c>
      <c r="Q1565" s="16" t="b">
        <f t="shared" si="49"/>
        <v>0</v>
      </c>
      <c r="R1565" s="12" t="b">
        <f t="shared" si="55"/>
        <v>0</v>
      </c>
      <c r="S1565" s="12" t="b">
        <f t="shared" si="50"/>
        <v>0</v>
      </c>
      <c r="T1565" s="5" t="b">
        <f t="shared" si="51"/>
        <v>0</v>
      </c>
      <c r="U1565" s="5"/>
      <c r="V1565" s="5"/>
      <c r="W1565" s="5"/>
      <c r="X1565" s="5"/>
    </row>
    <row r="1566" spans="1:24" ht="12.75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3" t="b">
        <f t="shared" si="52"/>
        <v>0</v>
      </c>
      <c r="O1566" s="12" t="b">
        <f t="shared" si="53"/>
        <v>0</v>
      </c>
      <c r="P1566" s="16" t="b">
        <f t="shared" si="54"/>
        <v>0</v>
      </c>
      <c r="Q1566" s="16" t="b">
        <f t="shared" si="49"/>
        <v>0</v>
      </c>
      <c r="R1566" s="12" t="b">
        <f t="shared" si="55"/>
        <v>0</v>
      </c>
      <c r="S1566" s="12" t="b">
        <f t="shared" si="50"/>
        <v>0</v>
      </c>
      <c r="T1566" s="5" t="b">
        <f t="shared" si="51"/>
        <v>0</v>
      </c>
      <c r="U1566" s="5"/>
      <c r="V1566" s="5"/>
      <c r="W1566" s="5"/>
      <c r="X1566" s="5"/>
    </row>
    <row r="1567" spans="1:24" ht="12.75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3" t="b">
        <f t="shared" si="52"/>
        <v>0</v>
      </c>
      <c r="O1567" s="12" t="b">
        <f t="shared" si="53"/>
        <v>0</v>
      </c>
      <c r="P1567" s="16" t="b">
        <f t="shared" si="54"/>
        <v>0</v>
      </c>
      <c r="Q1567" s="16" t="b">
        <f t="shared" si="49"/>
        <v>0</v>
      </c>
      <c r="R1567" s="12" t="b">
        <f t="shared" si="55"/>
        <v>0</v>
      </c>
      <c r="S1567" s="12" t="b">
        <f t="shared" si="50"/>
        <v>0</v>
      </c>
      <c r="T1567" s="5" t="b">
        <f t="shared" si="51"/>
        <v>0</v>
      </c>
      <c r="U1567" s="5"/>
      <c r="V1567" s="5"/>
      <c r="W1567" s="5"/>
      <c r="X1567" s="5"/>
    </row>
    <row r="1568" spans="1:24" ht="12.75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3" t="b">
        <f t="shared" si="52"/>
        <v>0</v>
      </c>
      <c r="O1568" s="12" t="b">
        <f t="shared" si="53"/>
        <v>0</v>
      </c>
      <c r="P1568" s="16" t="b">
        <f t="shared" si="54"/>
        <v>0</v>
      </c>
      <c r="Q1568" s="16" t="b">
        <f t="shared" si="49"/>
        <v>0</v>
      </c>
      <c r="R1568" s="12" t="b">
        <f t="shared" si="55"/>
        <v>0</v>
      </c>
      <c r="S1568" s="12" t="b">
        <f t="shared" si="50"/>
        <v>0</v>
      </c>
      <c r="T1568" s="5" t="b">
        <f t="shared" si="51"/>
        <v>0</v>
      </c>
      <c r="U1568" s="5"/>
      <c r="V1568" s="5"/>
      <c r="W1568" s="5"/>
      <c r="X1568" s="5"/>
    </row>
    <row r="1569" spans="1:24" ht="12.75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3" t="b">
        <f t="shared" si="52"/>
        <v>0</v>
      </c>
      <c r="O1569" s="12" t="b">
        <f t="shared" si="53"/>
        <v>0</v>
      </c>
      <c r="P1569" s="16" t="b">
        <f t="shared" si="54"/>
        <v>0</v>
      </c>
      <c r="Q1569" s="16" t="b">
        <f t="shared" si="49"/>
        <v>0</v>
      </c>
      <c r="R1569" s="12" t="b">
        <f t="shared" si="55"/>
        <v>0</v>
      </c>
      <c r="S1569" s="12" t="b">
        <f t="shared" si="50"/>
        <v>0</v>
      </c>
      <c r="T1569" s="5" t="b">
        <f t="shared" si="51"/>
        <v>0</v>
      </c>
      <c r="U1569" s="5"/>
      <c r="V1569" s="5"/>
      <c r="W1569" s="5"/>
      <c r="X1569" s="5"/>
    </row>
    <row r="1570" spans="1:24" ht="12.75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3" t="b">
        <f t="shared" si="52"/>
        <v>0</v>
      </c>
      <c r="O1570" s="12" t="b">
        <f t="shared" si="53"/>
        <v>0</v>
      </c>
      <c r="P1570" s="16" t="b">
        <f t="shared" si="54"/>
        <v>0</v>
      </c>
      <c r="Q1570" s="16" t="b">
        <f t="shared" si="49"/>
        <v>0</v>
      </c>
      <c r="R1570" s="12" t="b">
        <f t="shared" si="55"/>
        <v>0</v>
      </c>
      <c r="S1570" s="12" t="b">
        <f t="shared" si="50"/>
        <v>0</v>
      </c>
      <c r="T1570" s="5" t="b">
        <f t="shared" si="51"/>
        <v>0</v>
      </c>
      <c r="U1570" s="5"/>
      <c r="V1570" s="5"/>
      <c r="W1570" s="5"/>
      <c r="X1570" s="5"/>
    </row>
    <row r="1571" spans="1:24" ht="12.75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3" t="b">
        <f t="shared" si="52"/>
        <v>0</v>
      </c>
      <c r="O1571" s="12" t="b">
        <f t="shared" si="53"/>
        <v>0</v>
      </c>
      <c r="P1571" s="16" t="b">
        <f t="shared" si="54"/>
        <v>0</v>
      </c>
      <c r="Q1571" s="16" t="b">
        <f t="shared" si="49"/>
        <v>0</v>
      </c>
      <c r="R1571" s="12" t="b">
        <f t="shared" si="55"/>
        <v>0</v>
      </c>
      <c r="S1571" s="12" t="b">
        <f t="shared" si="50"/>
        <v>0</v>
      </c>
      <c r="T1571" s="5" t="b">
        <f t="shared" si="51"/>
        <v>0</v>
      </c>
      <c r="U1571" s="5"/>
      <c r="V1571" s="5"/>
      <c r="W1571" s="5"/>
      <c r="X1571" s="5"/>
    </row>
    <row r="1572" spans="1:24" ht="12.75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3" t="b">
        <f t="shared" si="52"/>
        <v>0</v>
      </c>
      <c r="O1572" s="12" t="b">
        <f t="shared" si="53"/>
        <v>0</v>
      </c>
      <c r="P1572" s="16" t="b">
        <f t="shared" si="54"/>
        <v>0</v>
      </c>
      <c r="Q1572" s="16" t="b">
        <f t="shared" si="49"/>
        <v>0</v>
      </c>
      <c r="R1572" s="12" t="b">
        <f t="shared" si="55"/>
        <v>0</v>
      </c>
      <c r="S1572" s="12" t="b">
        <f t="shared" si="50"/>
        <v>0</v>
      </c>
      <c r="T1572" s="5" t="b">
        <f t="shared" si="51"/>
        <v>0</v>
      </c>
      <c r="U1572" s="5"/>
      <c r="V1572" s="5"/>
      <c r="W1572" s="5"/>
      <c r="X1572" s="5"/>
    </row>
    <row r="1573" spans="1:24" ht="12.75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3" t="b">
        <f t="shared" si="52"/>
        <v>0</v>
      </c>
      <c r="O1573" s="12" t="b">
        <f t="shared" si="53"/>
        <v>0</v>
      </c>
      <c r="P1573" s="16" t="b">
        <f t="shared" si="54"/>
        <v>0</v>
      </c>
      <c r="Q1573" s="16" t="b">
        <f t="shared" si="49"/>
        <v>0</v>
      </c>
      <c r="R1573" s="12" t="b">
        <f t="shared" si="55"/>
        <v>0</v>
      </c>
      <c r="S1573" s="12" t="b">
        <f t="shared" si="50"/>
        <v>0</v>
      </c>
      <c r="T1573" s="5" t="b">
        <f t="shared" si="51"/>
        <v>0</v>
      </c>
      <c r="U1573" s="5"/>
      <c r="V1573" s="5"/>
      <c r="W1573" s="5"/>
      <c r="X1573" s="5"/>
    </row>
    <row r="1574" spans="1:24" ht="12.75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3" t="b">
        <f t="shared" si="52"/>
        <v>0</v>
      </c>
      <c r="O1574" s="12" t="b">
        <f t="shared" si="53"/>
        <v>0</v>
      </c>
      <c r="P1574" s="16" t="b">
        <f t="shared" si="54"/>
        <v>0</v>
      </c>
      <c r="Q1574" s="16" t="b">
        <f t="shared" si="49"/>
        <v>0</v>
      </c>
      <c r="R1574" s="12" t="b">
        <f t="shared" si="55"/>
        <v>0</v>
      </c>
      <c r="S1574" s="12" t="b">
        <f t="shared" si="50"/>
        <v>0</v>
      </c>
      <c r="T1574" s="5" t="b">
        <f t="shared" si="51"/>
        <v>0</v>
      </c>
      <c r="U1574" s="5"/>
      <c r="V1574" s="5"/>
      <c r="W1574" s="5"/>
      <c r="X1574" s="5"/>
    </row>
    <row r="1575" spans="1:24" ht="12.75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3" t="b">
        <f t="shared" si="52"/>
        <v>0</v>
      </c>
      <c r="O1575" s="12" t="b">
        <f t="shared" si="53"/>
        <v>0</v>
      </c>
      <c r="P1575" s="16" t="b">
        <f t="shared" si="54"/>
        <v>0</v>
      </c>
      <c r="Q1575" s="16" t="b">
        <f t="shared" si="49"/>
        <v>0</v>
      </c>
      <c r="R1575" s="12" t="b">
        <f t="shared" si="55"/>
        <v>0</v>
      </c>
      <c r="S1575" s="12" t="b">
        <f t="shared" si="50"/>
        <v>0</v>
      </c>
      <c r="T1575" s="5" t="b">
        <f t="shared" si="51"/>
        <v>0</v>
      </c>
      <c r="U1575" s="5"/>
      <c r="V1575" s="5"/>
      <c r="W1575" s="5"/>
      <c r="X1575" s="5"/>
    </row>
    <row r="1576" spans="1:24" ht="12.75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3" t="b">
        <f t="shared" si="52"/>
        <v>0</v>
      </c>
      <c r="O1576" s="12" t="b">
        <f t="shared" si="53"/>
        <v>0</v>
      </c>
      <c r="P1576" s="16" t="b">
        <f t="shared" si="54"/>
        <v>0</v>
      </c>
      <c r="Q1576" s="16" t="b">
        <f t="shared" si="49"/>
        <v>0</v>
      </c>
      <c r="R1576" s="12" t="b">
        <f t="shared" si="55"/>
        <v>0</v>
      </c>
      <c r="S1576" s="12" t="b">
        <f t="shared" si="50"/>
        <v>0</v>
      </c>
      <c r="T1576" s="5" t="b">
        <f t="shared" si="51"/>
        <v>0</v>
      </c>
      <c r="U1576" s="5"/>
      <c r="V1576" s="5"/>
      <c r="W1576" s="5"/>
      <c r="X1576" s="5"/>
    </row>
    <row r="1577" spans="1:24" ht="12.75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3" t="b">
        <f t="shared" si="52"/>
        <v>0</v>
      </c>
      <c r="O1577" s="12" t="b">
        <f t="shared" si="53"/>
        <v>0</v>
      </c>
      <c r="P1577" s="16" t="b">
        <f t="shared" si="54"/>
        <v>0</v>
      </c>
      <c r="Q1577" s="16" t="b">
        <f t="shared" si="49"/>
        <v>0</v>
      </c>
      <c r="R1577" s="12" t="b">
        <f t="shared" si="55"/>
        <v>0</v>
      </c>
      <c r="S1577" s="12" t="b">
        <f t="shared" si="50"/>
        <v>0</v>
      </c>
      <c r="T1577" s="5" t="b">
        <f t="shared" si="51"/>
        <v>0</v>
      </c>
      <c r="U1577" s="5"/>
      <c r="V1577" s="5"/>
      <c r="W1577" s="5"/>
      <c r="X1577" s="5"/>
    </row>
    <row r="1578" spans="1:24" ht="12.75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3" t="b">
        <f t="shared" si="52"/>
        <v>0</v>
      </c>
      <c r="O1578" s="12" t="b">
        <f t="shared" si="53"/>
        <v>0</v>
      </c>
      <c r="P1578" s="16" t="b">
        <f t="shared" si="54"/>
        <v>0</v>
      </c>
      <c r="Q1578" s="16" t="b">
        <f t="shared" si="49"/>
        <v>0</v>
      </c>
      <c r="R1578" s="12" t="b">
        <f t="shared" si="55"/>
        <v>0</v>
      </c>
      <c r="S1578" s="12" t="b">
        <f t="shared" si="50"/>
        <v>0</v>
      </c>
      <c r="T1578" s="5" t="b">
        <f t="shared" si="51"/>
        <v>0</v>
      </c>
      <c r="U1578" s="5"/>
      <c r="V1578" s="5"/>
      <c r="W1578" s="5"/>
      <c r="X1578" s="5"/>
    </row>
    <row r="1579" spans="1:24" ht="12.75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3" t="b">
        <f t="shared" si="52"/>
        <v>0</v>
      </c>
      <c r="O1579" s="12" t="b">
        <f t="shared" si="53"/>
        <v>0</v>
      </c>
      <c r="P1579" s="16" t="b">
        <f t="shared" si="54"/>
        <v>0</v>
      </c>
      <c r="Q1579" s="16" t="b">
        <f t="shared" si="49"/>
        <v>0</v>
      </c>
      <c r="R1579" s="12" t="b">
        <f t="shared" si="55"/>
        <v>0</v>
      </c>
      <c r="S1579" s="12" t="b">
        <f t="shared" si="50"/>
        <v>0</v>
      </c>
      <c r="T1579" s="5" t="b">
        <f t="shared" si="51"/>
        <v>0</v>
      </c>
      <c r="U1579" s="5"/>
      <c r="V1579" s="5"/>
      <c r="W1579" s="5"/>
      <c r="X1579" s="5"/>
    </row>
    <row r="1580" spans="1:24" ht="12.75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3" t="b">
        <f t="shared" si="52"/>
        <v>0</v>
      </c>
      <c r="O1580" s="12" t="b">
        <f t="shared" si="53"/>
        <v>0</v>
      </c>
      <c r="P1580" s="16" t="b">
        <f t="shared" si="54"/>
        <v>0</v>
      </c>
      <c r="Q1580" s="16" t="b">
        <f t="shared" si="49"/>
        <v>0</v>
      </c>
      <c r="R1580" s="12" t="b">
        <f t="shared" si="55"/>
        <v>0</v>
      </c>
      <c r="S1580" s="12" t="b">
        <f t="shared" si="50"/>
        <v>0</v>
      </c>
      <c r="T1580" s="5" t="b">
        <f t="shared" si="51"/>
        <v>0</v>
      </c>
      <c r="U1580" s="5"/>
      <c r="V1580" s="5"/>
      <c r="W1580" s="5"/>
      <c r="X1580" s="5"/>
    </row>
    <row r="1581" spans="1:24" ht="12.75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3" t="b">
        <f t="shared" si="52"/>
        <v>0</v>
      </c>
      <c r="O1581" s="12" t="b">
        <f t="shared" si="53"/>
        <v>0</v>
      </c>
      <c r="P1581" s="16" t="b">
        <f t="shared" si="54"/>
        <v>0</v>
      </c>
      <c r="Q1581" s="16" t="b">
        <f t="shared" si="49"/>
        <v>0</v>
      </c>
      <c r="R1581" s="12" t="b">
        <f t="shared" si="55"/>
        <v>0</v>
      </c>
      <c r="S1581" s="12" t="b">
        <f t="shared" si="50"/>
        <v>0</v>
      </c>
      <c r="T1581" s="5" t="b">
        <f t="shared" si="51"/>
        <v>0</v>
      </c>
      <c r="U1581" s="5"/>
      <c r="V1581" s="5"/>
      <c r="W1581" s="5"/>
      <c r="X1581" s="5"/>
    </row>
    <row r="1582" spans="1:24" ht="12.75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3" t="b">
        <f t="shared" si="52"/>
        <v>0</v>
      </c>
      <c r="O1582" s="12" t="b">
        <f t="shared" si="53"/>
        <v>0</v>
      </c>
      <c r="P1582" s="16" t="b">
        <f t="shared" si="54"/>
        <v>0</v>
      </c>
      <c r="Q1582" s="16" t="b">
        <f t="shared" si="49"/>
        <v>0</v>
      </c>
      <c r="R1582" s="12" t="b">
        <f t="shared" si="55"/>
        <v>0</v>
      </c>
      <c r="S1582" s="12" t="b">
        <f t="shared" si="50"/>
        <v>0</v>
      </c>
      <c r="T1582" s="5" t="b">
        <f t="shared" si="51"/>
        <v>0</v>
      </c>
      <c r="U1582" s="5"/>
      <c r="V1582" s="5"/>
      <c r="W1582" s="5"/>
      <c r="X1582" s="5"/>
    </row>
    <row r="1583" spans="1:24" ht="12.75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3" t="b">
        <f t="shared" si="52"/>
        <v>0</v>
      </c>
      <c r="O1583" s="12" t="b">
        <f t="shared" si="53"/>
        <v>0</v>
      </c>
      <c r="P1583" s="16" t="b">
        <f t="shared" si="54"/>
        <v>0</v>
      </c>
      <c r="Q1583" s="16" t="b">
        <f t="shared" si="49"/>
        <v>0</v>
      </c>
      <c r="R1583" s="12" t="b">
        <f t="shared" si="55"/>
        <v>0</v>
      </c>
      <c r="S1583" s="12" t="b">
        <f t="shared" si="50"/>
        <v>0</v>
      </c>
      <c r="T1583" s="5" t="b">
        <f t="shared" si="51"/>
        <v>0</v>
      </c>
      <c r="U1583" s="5"/>
      <c r="V1583" s="5"/>
      <c r="W1583" s="5"/>
      <c r="X1583" s="5"/>
    </row>
    <row r="1584" spans="1:24" ht="12.75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3" t="b">
        <f t="shared" si="52"/>
        <v>0</v>
      </c>
      <c r="O1584" s="12" t="b">
        <f t="shared" si="53"/>
        <v>0</v>
      </c>
      <c r="P1584" s="16" t="b">
        <f t="shared" si="54"/>
        <v>0</v>
      </c>
      <c r="Q1584" s="16" t="b">
        <f t="shared" si="49"/>
        <v>0</v>
      </c>
      <c r="R1584" s="12" t="b">
        <f t="shared" si="55"/>
        <v>0</v>
      </c>
      <c r="S1584" s="12" t="b">
        <f t="shared" si="50"/>
        <v>0</v>
      </c>
      <c r="T1584" s="5" t="b">
        <f t="shared" si="51"/>
        <v>0</v>
      </c>
      <c r="U1584" s="5"/>
      <c r="V1584" s="5"/>
      <c r="W1584" s="5"/>
      <c r="X1584" s="5"/>
    </row>
    <row r="1585" spans="1:24" ht="12.75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3" t="b">
        <f t="shared" si="52"/>
        <v>0</v>
      </c>
      <c r="O1585" s="12" t="b">
        <f t="shared" si="53"/>
        <v>0</v>
      </c>
      <c r="P1585" s="16" t="b">
        <f t="shared" si="54"/>
        <v>0</v>
      </c>
      <c r="Q1585" s="16" t="b">
        <f t="shared" si="49"/>
        <v>0</v>
      </c>
      <c r="R1585" s="12" t="b">
        <f t="shared" si="55"/>
        <v>0</v>
      </c>
      <c r="S1585" s="12" t="b">
        <f t="shared" si="50"/>
        <v>0</v>
      </c>
      <c r="T1585" s="5" t="b">
        <f t="shared" si="51"/>
        <v>0</v>
      </c>
      <c r="U1585" s="5"/>
      <c r="V1585" s="5"/>
      <c r="W1585" s="5"/>
      <c r="X1585" s="5"/>
    </row>
    <row r="1586" spans="1:24" ht="12.75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3" t="b">
        <f t="shared" si="52"/>
        <v>0</v>
      </c>
      <c r="O1586" s="12" t="b">
        <f t="shared" si="53"/>
        <v>0</v>
      </c>
      <c r="P1586" s="16" t="b">
        <f t="shared" si="54"/>
        <v>0</v>
      </c>
      <c r="Q1586" s="16" t="b">
        <f t="shared" si="49"/>
        <v>0</v>
      </c>
      <c r="R1586" s="12" t="b">
        <f t="shared" si="55"/>
        <v>0</v>
      </c>
      <c r="S1586" s="12" t="b">
        <f t="shared" si="50"/>
        <v>0</v>
      </c>
      <c r="T1586" s="5" t="b">
        <f t="shared" si="51"/>
        <v>0</v>
      </c>
      <c r="U1586" s="5"/>
      <c r="V1586" s="5"/>
      <c r="W1586" s="5"/>
      <c r="X1586" s="5"/>
    </row>
    <row r="1587" spans="1:24" ht="12.75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3" t="b">
        <f t="shared" si="52"/>
        <v>0</v>
      </c>
      <c r="O1587" s="12" t="b">
        <f t="shared" si="53"/>
        <v>0</v>
      </c>
      <c r="P1587" s="16" t="b">
        <f t="shared" si="54"/>
        <v>0</v>
      </c>
      <c r="Q1587" s="16" t="b">
        <f t="shared" si="49"/>
        <v>0</v>
      </c>
      <c r="R1587" s="12" t="b">
        <f t="shared" si="55"/>
        <v>0</v>
      </c>
      <c r="S1587" s="12" t="b">
        <f t="shared" si="50"/>
        <v>0</v>
      </c>
      <c r="T1587" s="5" t="b">
        <f t="shared" si="51"/>
        <v>0</v>
      </c>
      <c r="U1587" s="5"/>
      <c r="V1587" s="5"/>
      <c r="W1587" s="5"/>
      <c r="X1587" s="5"/>
    </row>
    <row r="1588" spans="1:24" ht="12.75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3" t="b">
        <f t="shared" si="52"/>
        <v>0</v>
      </c>
      <c r="O1588" s="12" t="b">
        <f t="shared" si="53"/>
        <v>0</v>
      </c>
      <c r="P1588" s="16" t="b">
        <f t="shared" si="54"/>
        <v>0</v>
      </c>
      <c r="Q1588" s="16" t="b">
        <f t="shared" si="49"/>
        <v>0</v>
      </c>
      <c r="R1588" s="12" t="b">
        <f t="shared" si="55"/>
        <v>0</v>
      </c>
      <c r="S1588" s="12" t="b">
        <f t="shared" si="50"/>
        <v>0</v>
      </c>
      <c r="T1588" s="5" t="b">
        <f t="shared" si="51"/>
        <v>0</v>
      </c>
      <c r="U1588" s="5"/>
      <c r="V1588" s="5"/>
      <c r="W1588" s="5"/>
      <c r="X1588" s="5"/>
    </row>
    <row r="1589" spans="1:24" ht="12.75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3" t="b">
        <f t="shared" si="52"/>
        <v>0</v>
      </c>
      <c r="O1589" s="12" t="b">
        <f t="shared" si="53"/>
        <v>0</v>
      </c>
      <c r="P1589" s="16" t="b">
        <f t="shared" si="54"/>
        <v>0</v>
      </c>
      <c r="Q1589" s="16" t="b">
        <f t="shared" si="49"/>
        <v>0</v>
      </c>
      <c r="R1589" s="12" t="b">
        <f t="shared" si="55"/>
        <v>0</v>
      </c>
      <c r="S1589" s="12" t="b">
        <f t="shared" si="50"/>
        <v>0</v>
      </c>
      <c r="T1589" s="5" t="b">
        <f t="shared" si="51"/>
        <v>0</v>
      </c>
      <c r="U1589" s="5"/>
      <c r="V1589" s="5"/>
      <c r="W1589" s="5"/>
      <c r="X1589" s="5"/>
    </row>
    <row r="1590" spans="1:24" ht="12.75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3" t="b">
        <f t="shared" si="52"/>
        <v>0</v>
      </c>
      <c r="O1590" s="12" t="b">
        <f t="shared" si="53"/>
        <v>0</v>
      </c>
      <c r="P1590" s="16" t="b">
        <f t="shared" si="54"/>
        <v>0</v>
      </c>
      <c r="Q1590" s="16" t="b">
        <f t="shared" si="49"/>
        <v>0</v>
      </c>
      <c r="R1590" s="12" t="b">
        <f t="shared" si="55"/>
        <v>0</v>
      </c>
      <c r="S1590" s="12" t="b">
        <f t="shared" si="50"/>
        <v>0</v>
      </c>
      <c r="T1590" s="5" t="b">
        <f t="shared" si="51"/>
        <v>0</v>
      </c>
      <c r="U1590" s="5"/>
      <c r="V1590" s="5"/>
      <c r="W1590" s="5"/>
      <c r="X1590" s="5"/>
    </row>
    <row r="1591" spans="1:24" ht="12.75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3" t="b">
        <f t="shared" si="52"/>
        <v>0</v>
      </c>
      <c r="O1591" s="12" t="b">
        <f t="shared" si="53"/>
        <v>0</v>
      </c>
      <c r="P1591" s="16" t="b">
        <f t="shared" si="54"/>
        <v>0</v>
      </c>
      <c r="Q1591" s="16" t="b">
        <f t="shared" si="49"/>
        <v>0</v>
      </c>
      <c r="R1591" s="12" t="b">
        <f t="shared" si="55"/>
        <v>0</v>
      </c>
      <c r="S1591" s="12" t="b">
        <f t="shared" si="50"/>
        <v>0</v>
      </c>
      <c r="T1591" s="5" t="b">
        <f t="shared" si="51"/>
        <v>0</v>
      </c>
      <c r="U1591" s="5"/>
      <c r="V1591" s="5"/>
      <c r="W1591" s="5"/>
      <c r="X1591" s="5"/>
    </row>
    <row r="1592" spans="1:24" ht="12.75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3" t="b">
        <f t="shared" si="52"/>
        <v>0</v>
      </c>
      <c r="O1592" s="12" t="b">
        <f t="shared" si="53"/>
        <v>0</v>
      </c>
      <c r="P1592" s="16" t="b">
        <f t="shared" si="54"/>
        <v>0</v>
      </c>
      <c r="Q1592" s="16" t="b">
        <f t="shared" si="49"/>
        <v>0</v>
      </c>
      <c r="R1592" s="12" t="b">
        <f t="shared" si="55"/>
        <v>0</v>
      </c>
      <c r="S1592" s="12" t="b">
        <f t="shared" si="50"/>
        <v>0</v>
      </c>
      <c r="T1592" s="5" t="b">
        <f t="shared" si="51"/>
        <v>0</v>
      </c>
      <c r="U1592" s="5"/>
      <c r="V1592" s="5"/>
      <c r="W1592" s="5"/>
      <c r="X1592" s="5"/>
    </row>
    <row r="1593" spans="1:24" ht="12.75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3" t="b">
        <f t="shared" si="52"/>
        <v>0</v>
      </c>
      <c r="O1593" s="12" t="b">
        <f t="shared" si="53"/>
        <v>0</v>
      </c>
      <c r="P1593" s="16" t="b">
        <f t="shared" si="54"/>
        <v>0</v>
      </c>
      <c r="Q1593" s="16" t="b">
        <f t="shared" si="49"/>
        <v>0</v>
      </c>
      <c r="R1593" s="12" t="b">
        <f t="shared" si="55"/>
        <v>0</v>
      </c>
      <c r="S1593" s="12" t="b">
        <f t="shared" si="50"/>
        <v>0</v>
      </c>
      <c r="T1593" s="5" t="b">
        <f t="shared" si="51"/>
        <v>0</v>
      </c>
      <c r="U1593" s="5"/>
      <c r="V1593" s="5"/>
      <c r="W1593" s="5"/>
      <c r="X1593" s="5"/>
    </row>
    <row r="1594" spans="1:24" ht="12.75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3" t="b">
        <f t="shared" si="52"/>
        <v>0</v>
      </c>
      <c r="O1594" s="12" t="b">
        <f t="shared" si="53"/>
        <v>0</v>
      </c>
      <c r="P1594" s="16" t="b">
        <f t="shared" si="54"/>
        <v>0</v>
      </c>
      <c r="Q1594" s="16" t="b">
        <f t="shared" si="49"/>
        <v>0</v>
      </c>
      <c r="R1594" s="12" t="b">
        <f t="shared" si="55"/>
        <v>0</v>
      </c>
      <c r="S1594" s="12" t="b">
        <f t="shared" si="50"/>
        <v>0</v>
      </c>
      <c r="T1594" s="5" t="b">
        <f t="shared" si="51"/>
        <v>0</v>
      </c>
      <c r="U1594" s="5"/>
      <c r="V1594" s="5"/>
      <c r="W1594" s="5"/>
      <c r="X1594" s="5"/>
    </row>
    <row r="1595" spans="1:24" ht="12.75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3" t="b">
        <f t="shared" si="52"/>
        <v>0</v>
      </c>
      <c r="O1595" s="12" t="b">
        <f t="shared" si="53"/>
        <v>0</v>
      </c>
      <c r="P1595" s="16" t="b">
        <f t="shared" si="54"/>
        <v>0</v>
      </c>
      <c r="Q1595" s="16" t="b">
        <f t="shared" si="49"/>
        <v>0</v>
      </c>
      <c r="R1595" s="12" t="b">
        <f t="shared" si="55"/>
        <v>0</v>
      </c>
      <c r="S1595" s="12" t="b">
        <f t="shared" si="50"/>
        <v>0</v>
      </c>
      <c r="T1595" s="5" t="b">
        <f t="shared" si="51"/>
        <v>0</v>
      </c>
      <c r="U1595" s="5"/>
      <c r="V1595" s="5"/>
      <c r="W1595" s="5"/>
      <c r="X1595" s="5"/>
    </row>
    <row r="1596" spans="1:24" ht="12.75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3" t="b">
        <f t="shared" si="52"/>
        <v>0</v>
      </c>
      <c r="O1596" s="12" t="b">
        <f t="shared" si="53"/>
        <v>0</v>
      </c>
      <c r="P1596" s="16" t="b">
        <f t="shared" si="54"/>
        <v>0</v>
      </c>
      <c r="Q1596" s="16" t="b">
        <f t="shared" si="49"/>
        <v>0</v>
      </c>
      <c r="R1596" s="12" t="b">
        <f t="shared" si="55"/>
        <v>0</v>
      </c>
      <c r="S1596" s="12" t="b">
        <f t="shared" si="50"/>
        <v>0</v>
      </c>
      <c r="T1596" s="5" t="b">
        <f t="shared" si="51"/>
        <v>0</v>
      </c>
      <c r="U1596" s="5"/>
      <c r="V1596" s="5"/>
      <c r="W1596" s="5"/>
      <c r="X1596" s="5"/>
    </row>
    <row r="1597" spans="1:24" ht="12.75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3" t="b">
        <f t="shared" si="52"/>
        <v>0</v>
      </c>
      <c r="O1597" s="12" t="b">
        <f t="shared" si="53"/>
        <v>0</v>
      </c>
      <c r="P1597" s="16" t="b">
        <f t="shared" si="54"/>
        <v>0</v>
      </c>
      <c r="Q1597" s="16" t="b">
        <f t="shared" si="49"/>
        <v>0</v>
      </c>
      <c r="R1597" s="12" t="b">
        <f t="shared" si="55"/>
        <v>0</v>
      </c>
      <c r="S1597" s="12" t="b">
        <f t="shared" si="50"/>
        <v>0</v>
      </c>
      <c r="T1597" s="5" t="b">
        <f t="shared" si="51"/>
        <v>0</v>
      </c>
      <c r="U1597" s="5"/>
      <c r="V1597" s="5"/>
      <c r="W1597" s="5"/>
      <c r="X1597" s="5"/>
    </row>
    <row r="1598" spans="1:24" ht="12.75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3" t="b">
        <f t="shared" si="52"/>
        <v>0</v>
      </c>
      <c r="O1598" s="12" t="b">
        <f t="shared" si="53"/>
        <v>0</v>
      </c>
      <c r="P1598" s="16" t="b">
        <f t="shared" si="54"/>
        <v>0</v>
      </c>
      <c r="Q1598" s="16" t="b">
        <f t="shared" si="49"/>
        <v>0</v>
      </c>
      <c r="R1598" s="12" t="b">
        <f t="shared" si="55"/>
        <v>0</v>
      </c>
      <c r="S1598" s="12" t="b">
        <f t="shared" si="50"/>
        <v>0</v>
      </c>
      <c r="T1598" s="5" t="b">
        <f t="shared" si="51"/>
        <v>0</v>
      </c>
      <c r="U1598" s="5"/>
      <c r="V1598" s="5"/>
      <c r="W1598" s="5"/>
      <c r="X1598" s="5"/>
    </row>
    <row r="1599" spans="1:24" ht="12.75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3" t="b">
        <f t="shared" si="52"/>
        <v>0</v>
      </c>
      <c r="O1599" s="12" t="b">
        <f t="shared" si="53"/>
        <v>0</v>
      </c>
      <c r="P1599" s="16" t="b">
        <f t="shared" si="54"/>
        <v>0</v>
      </c>
      <c r="Q1599" s="16" t="b">
        <f t="shared" si="49"/>
        <v>0</v>
      </c>
      <c r="R1599" s="12" t="b">
        <f t="shared" si="55"/>
        <v>0</v>
      </c>
      <c r="S1599" s="12" t="b">
        <f t="shared" si="50"/>
        <v>0</v>
      </c>
      <c r="T1599" s="5" t="b">
        <f t="shared" si="51"/>
        <v>0</v>
      </c>
      <c r="U1599" s="5"/>
      <c r="V1599" s="5"/>
      <c r="W1599" s="5"/>
      <c r="X1599" s="5"/>
    </row>
    <row r="1600" spans="1:24" ht="12.75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3" t="b">
        <f t="shared" si="52"/>
        <v>0</v>
      </c>
      <c r="O1600" s="12" t="b">
        <f t="shared" si="53"/>
        <v>0</v>
      </c>
      <c r="P1600" s="16" t="b">
        <f t="shared" si="54"/>
        <v>0</v>
      </c>
      <c r="Q1600" s="16" t="b">
        <f t="shared" si="49"/>
        <v>0</v>
      </c>
      <c r="R1600" s="12" t="b">
        <f t="shared" si="55"/>
        <v>0</v>
      </c>
      <c r="S1600" s="12" t="b">
        <f t="shared" si="50"/>
        <v>0</v>
      </c>
      <c r="T1600" s="5" t="b">
        <f t="shared" si="51"/>
        <v>0</v>
      </c>
      <c r="U1600" s="5"/>
      <c r="V1600" s="5"/>
      <c r="W1600" s="5"/>
      <c r="X1600" s="5"/>
    </row>
    <row r="1601" spans="1:24" ht="12.75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3" t="b">
        <f t="shared" si="52"/>
        <v>0</v>
      </c>
      <c r="O1601" s="12" t="b">
        <f t="shared" si="53"/>
        <v>0</v>
      </c>
      <c r="P1601" s="16" t="b">
        <f t="shared" si="54"/>
        <v>0</v>
      </c>
      <c r="Q1601" s="16" t="b">
        <f t="shared" si="49"/>
        <v>0</v>
      </c>
      <c r="R1601" s="12" t="b">
        <f t="shared" si="55"/>
        <v>0</v>
      </c>
      <c r="S1601" s="12" t="b">
        <f t="shared" si="50"/>
        <v>0</v>
      </c>
      <c r="T1601" s="5" t="b">
        <f t="shared" si="51"/>
        <v>0</v>
      </c>
      <c r="U1601" s="5"/>
      <c r="V1601" s="5"/>
      <c r="W1601" s="5"/>
      <c r="X1601" s="5"/>
    </row>
    <row r="1602" spans="1:24" ht="12.75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3" t="b">
        <f t="shared" si="52"/>
        <v>0</v>
      </c>
      <c r="O1602" s="12" t="b">
        <f t="shared" si="53"/>
        <v>0</v>
      </c>
      <c r="P1602" s="16" t="b">
        <f t="shared" si="54"/>
        <v>0</v>
      </c>
      <c r="Q1602" s="16" t="b">
        <f t="shared" si="49"/>
        <v>0</v>
      </c>
      <c r="R1602" s="12" t="b">
        <f t="shared" si="55"/>
        <v>0</v>
      </c>
      <c r="S1602" s="12" t="b">
        <f t="shared" si="50"/>
        <v>0</v>
      </c>
      <c r="T1602" s="5" t="b">
        <f t="shared" si="51"/>
        <v>0</v>
      </c>
      <c r="U1602" s="5"/>
      <c r="V1602" s="5"/>
      <c r="W1602" s="5"/>
      <c r="X1602" s="5"/>
    </row>
    <row r="1603" spans="1:24" ht="12.75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3" t="b">
        <f t="shared" si="52"/>
        <v>0</v>
      </c>
      <c r="O1603" s="12" t="b">
        <f t="shared" si="53"/>
        <v>0</v>
      </c>
      <c r="P1603" s="16" t="b">
        <f t="shared" si="54"/>
        <v>0</v>
      </c>
      <c r="Q1603" s="16" t="b">
        <f t="shared" si="49"/>
        <v>0</v>
      </c>
      <c r="R1603" s="12" t="b">
        <f t="shared" si="55"/>
        <v>0</v>
      </c>
      <c r="S1603" s="12" t="b">
        <f t="shared" si="50"/>
        <v>0</v>
      </c>
      <c r="T1603" s="5" t="b">
        <f t="shared" si="51"/>
        <v>0</v>
      </c>
      <c r="U1603" s="5"/>
      <c r="V1603" s="5"/>
      <c r="W1603" s="5"/>
      <c r="X1603" s="5"/>
    </row>
    <row r="1604" spans="1:24" ht="12.75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3" t="b">
        <f t="shared" si="52"/>
        <v>0</v>
      </c>
      <c r="O1604" s="12" t="b">
        <f t="shared" si="53"/>
        <v>0</v>
      </c>
      <c r="P1604" s="16" t="b">
        <f t="shared" si="54"/>
        <v>0</v>
      </c>
      <c r="Q1604" s="16" t="b">
        <f t="shared" si="49"/>
        <v>0</v>
      </c>
      <c r="R1604" s="12" t="b">
        <f t="shared" si="55"/>
        <v>0</v>
      </c>
      <c r="S1604" s="12" t="b">
        <f t="shared" si="50"/>
        <v>0</v>
      </c>
      <c r="T1604" s="5" t="b">
        <f t="shared" si="51"/>
        <v>0</v>
      </c>
      <c r="U1604" s="5"/>
      <c r="V1604" s="5"/>
      <c r="W1604" s="5"/>
      <c r="X1604" s="5"/>
    </row>
    <row r="1605" spans="1:24" ht="12.75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3" t="b">
        <f t="shared" si="52"/>
        <v>0</v>
      </c>
      <c r="O1605" s="12" t="b">
        <f t="shared" si="53"/>
        <v>0</v>
      </c>
      <c r="P1605" s="16" t="b">
        <f t="shared" si="54"/>
        <v>0</v>
      </c>
      <c r="Q1605" s="16" t="b">
        <f t="shared" si="49"/>
        <v>0</v>
      </c>
      <c r="R1605" s="12" t="b">
        <f t="shared" si="55"/>
        <v>0</v>
      </c>
      <c r="S1605" s="12" t="b">
        <f t="shared" si="50"/>
        <v>0</v>
      </c>
      <c r="T1605" s="5" t="b">
        <f t="shared" si="51"/>
        <v>0</v>
      </c>
      <c r="U1605" s="5"/>
      <c r="V1605" s="5"/>
      <c r="W1605" s="5"/>
      <c r="X1605" s="5"/>
    </row>
    <row r="1606" spans="1:24" ht="12.75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3" t="b">
        <f t="shared" si="52"/>
        <v>0</v>
      </c>
      <c r="O1606" s="12" t="b">
        <f t="shared" si="53"/>
        <v>0</v>
      </c>
      <c r="P1606" s="16" t="b">
        <f t="shared" si="54"/>
        <v>0</v>
      </c>
      <c r="Q1606" s="16" t="b">
        <f t="shared" si="49"/>
        <v>0</v>
      </c>
      <c r="R1606" s="12" t="b">
        <f t="shared" si="55"/>
        <v>0</v>
      </c>
      <c r="S1606" s="12" t="b">
        <f t="shared" si="50"/>
        <v>0</v>
      </c>
      <c r="T1606" s="5" t="b">
        <f t="shared" si="51"/>
        <v>0</v>
      </c>
      <c r="U1606" s="5"/>
      <c r="V1606" s="5"/>
      <c r="W1606" s="5"/>
      <c r="X1606" s="5"/>
    </row>
    <row r="1607" spans="1:24" ht="12.75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3" t="b">
        <f t="shared" si="52"/>
        <v>0</v>
      </c>
      <c r="O1607" s="12" t="b">
        <f t="shared" si="53"/>
        <v>0</v>
      </c>
      <c r="P1607" s="16" t="b">
        <f t="shared" si="54"/>
        <v>0</v>
      </c>
      <c r="Q1607" s="16" t="b">
        <f t="shared" si="49"/>
        <v>0</v>
      </c>
      <c r="R1607" s="12" t="b">
        <f t="shared" si="55"/>
        <v>0</v>
      </c>
      <c r="S1607" s="12" t="b">
        <f t="shared" si="50"/>
        <v>0</v>
      </c>
      <c r="T1607" s="5" t="b">
        <f t="shared" si="51"/>
        <v>0</v>
      </c>
      <c r="U1607" s="5"/>
      <c r="V1607" s="5"/>
      <c r="W1607" s="5"/>
      <c r="X1607" s="5"/>
    </row>
    <row r="1608" spans="1:24" ht="12.75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3" t="b">
        <f t="shared" si="52"/>
        <v>0</v>
      </c>
      <c r="O1608" s="12" t="b">
        <f t="shared" si="53"/>
        <v>0</v>
      </c>
      <c r="P1608" s="16" t="b">
        <f t="shared" si="54"/>
        <v>0</v>
      </c>
      <c r="Q1608" s="16" t="b">
        <f t="shared" si="49"/>
        <v>0</v>
      </c>
      <c r="R1608" s="12" t="b">
        <f t="shared" si="55"/>
        <v>0</v>
      </c>
      <c r="S1608" s="12" t="b">
        <f t="shared" si="50"/>
        <v>0</v>
      </c>
      <c r="T1608" s="5" t="b">
        <f t="shared" si="51"/>
        <v>0</v>
      </c>
      <c r="U1608" s="5"/>
      <c r="V1608" s="5"/>
      <c r="W1608" s="5"/>
      <c r="X1608" s="5"/>
    </row>
    <row r="1609" spans="1:24" ht="12.75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3" t="b">
        <f t="shared" si="52"/>
        <v>0</v>
      </c>
      <c r="O1609" s="12" t="b">
        <f t="shared" si="53"/>
        <v>0</v>
      </c>
      <c r="P1609" s="16" t="b">
        <f t="shared" si="54"/>
        <v>0</v>
      </c>
      <c r="Q1609" s="16" t="b">
        <f t="shared" si="49"/>
        <v>0</v>
      </c>
      <c r="R1609" s="12" t="b">
        <f t="shared" si="55"/>
        <v>0</v>
      </c>
      <c r="S1609" s="12" t="b">
        <f t="shared" si="50"/>
        <v>0</v>
      </c>
      <c r="T1609" s="5" t="b">
        <f t="shared" si="51"/>
        <v>0</v>
      </c>
      <c r="U1609" s="5"/>
      <c r="V1609" s="5"/>
      <c r="W1609" s="5"/>
      <c r="X1609" s="5"/>
    </row>
    <row r="1610" spans="1:24" ht="12.75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3" t="b">
        <f t="shared" si="52"/>
        <v>0</v>
      </c>
      <c r="O1610" s="12" t="b">
        <f t="shared" si="53"/>
        <v>0</v>
      </c>
      <c r="P1610" s="16" t="b">
        <f t="shared" si="54"/>
        <v>0</v>
      </c>
      <c r="Q1610" s="16" t="b">
        <f t="shared" si="49"/>
        <v>0</v>
      </c>
      <c r="R1610" s="12" t="b">
        <f t="shared" si="55"/>
        <v>0</v>
      </c>
      <c r="S1610" s="12" t="b">
        <f t="shared" si="50"/>
        <v>0</v>
      </c>
      <c r="T1610" s="5" t="b">
        <f t="shared" si="51"/>
        <v>0</v>
      </c>
      <c r="U1610" s="5"/>
      <c r="V1610" s="5"/>
      <c r="W1610" s="5"/>
      <c r="X1610" s="5"/>
    </row>
    <row r="1611" spans="1:24" ht="12.75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3" t="b">
        <f t="shared" si="52"/>
        <v>0</v>
      </c>
      <c r="O1611" s="12" t="b">
        <f t="shared" si="53"/>
        <v>0</v>
      </c>
      <c r="P1611" s="16" t="b">
        <f t="shared" si="54"/>
        <v>0</v>
      </c>
      <c r="Q1611" s="16" t="b">
        <f t="shared" si="49"/>
        <v>0</v>
      </c>
      <c r="R1611" s="12" t="b">
        <f t="shared" si="55"/>
        <v>0</v>
      </c>
      <c r="S1611" s="12" t="b">
        <f t="shared" si="50"/>
        <v>0</v>
      </c>
      <c r="T1611" s="5" t="b">
        <f t="shared" si="51"/>
        <v>0</v>
      </c>
      <c r="U1611" s="5"/>
      <c r="V1611" s="5"/>
      <c r="W1611" s="5"/>
      <c r="X1611" s="5"/>
    </row>
    <row r="1612" spans="1:24" ht="12.75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3" t="b">
        <f t="shared" si="52"/>
        <v>0</v>
      </c>
      <c r="O1612" s="12" t="b">
        <f t="shared" si="53"/>
        <v>0</v>
      </c>
      <c r="P1612" s="16" t="b">
        <f t="shared" si="54"/>
        <v>0</v>
      </c>
      <c r="Q1612" s="16" t="b">
        <f t="shared" si="49"/>
        <v>0</v>
      </c>
      <c r="R1612" s="12" t="b">
        <f t="shared" si="55"/>
        <v>0</v>
      </c>
      <c r="S1612" s="12" t="b">
        <f t="shared" si="50"/>
        <v>0</v>
      </c>
      <c r="T1612" s="5" t="b">
        <f t="shared" si="51"/>
        <v>0</v>
      </c>
      <c r="U1612" s="5"/>
      <c r="V1612" s="5"/>
      <c r="W1612" s="5"/>
      <c r="X1612" s="5"/>
    </row>
    <row r="1613" spans="1:24" ht="12.75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3" t="b">
        <f t="shared" si="52"/>
        <v>0</v>
      </c>
      <c r="O1613" s="12" t="b">
        <f t="shared" si="53"/>
        <v>0</v>
      </c>
      <c r="P1613" s="16" t="b">
        <f t="shared" si="54"/>
        <v>0</v>
      </c>
      <c r="Q1613" s="16" t="b">
        <f t="shared" si="49"/>
        <v>0</v>
      </c>
      <c r="R1613" s="12" t="b">
        <f t="shared" si="55"/>
        <v>0</v>
      </c>
      <c r="S1613" s="12" t="b">
        <f t="shared" si="50"/>
        <v>0</v>
      </c>
      <c r="T1613" s="5" t="b">
        <f t="shared" si="51"/>
        <v>0</v>
      </c>
      <c r="U1613" s="5"/>
      <c r="V1613" s="5"/>
      <c r="W1613" s="5"/>
      <c r="X1613" s="5"/>
    </row>
    <row r="1614" spans="1:24" ht="12.75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3" t="b">
        <f t="shared" si="52"/>
        <v>0</v>
      </c>
      <c r="O1614" s="12" t="b">
        <f t="shared" si="53"/>
        <v>0</v>
      </c>
      <c r="P1614" s="16" t="b">
        <f t="shared" si="54"/>
        <v>0</v>
      </c>
      <c r="Q1614" s="16" t="b">
        <f t="shared" si="49"/>
        <v>0</v>
      </c>
      <c r="R1614" s="12" t="b">
        <f t="shared" si="55"/>
        <v>0</v>
      </c>
      <c r="S1614" s="12" t="b">
        <f t="shared" si="50"/>
        <v>0</v>
      </c>
      <c r="T1614" s="5" t="b">
        <f t="shared" si="51"/>
        <v>0</v>
      </c>
      <c r="U1614" s="5"/>
      <c r="V1614" s="5"/>
      <c r="W1614" s="5"/>
      <c r="X1614" s="5"/>
    </row>
    <row r="1615" spans="1:24" ht="12.75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3" t="b">
        <f t="shared" si="52"/>
        <v>0</v>
      </c>
      <c r="O1615" s="12" t="b">
        <f t="shared" si="53"/>
        <v>0</v>
      </c>
      <c r="P1615" s="16" t="b">
        <f t="shared" si="54"/>
        <v>0</v>
      </c>
      <c r="Q1615" s="16" t="b">
        <f t="shared" si="49"/>
        <v>0</v>
      </c>
      <c r="R1615" s="12" t="b">
        <f t="shared" si="55"/>
        <v>0</v>
      </c>
      <c r="S1615" s="12" t="b">
        <f t="shared" si="50"/>
        <v>0</v>
      </c>
      <c r="T1615" s="5" t="b">
        <f t="shared" si="51"/>
        <v>0</v>
      </c>
      <c r="U1615" s="5"/>
      <c r="V1615" s="5"/>
      <c r="W1615" s="5"/>
      <c r="X1615" s="5"/>
    </row>
    <row r="1616" spans="1:24" ht="12.75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3" t="b">
        <f t="shared" si="52"/>
        <v>0</v>
      </c>
      <c r="O1616" s="12" t="b">
        <f t="shared" si="53"/>
        <v>0</v>
      </c>
      <c r="P1616" s="16" t="b">
        <f t="shared" si="54"/>
        <v>0</v>
      </c>
      <c r="Q1616" s="16" t="b">
        <f t="shared" si="49"/>
        <v>0</v>
      </c>
      <c r="R1616" s="12" t="b">
        <f t="shared" si="55"/>
        <v>0</v>
      </c>
      <c r="S1616" s="12" t="b">
        <f t="shared" si="50"/>
        <v>0</v>
      </c>
      <c r="T1616" s="5" t="b">
        <f t="shared" si="51"/>
        <v>0</v>
      </c>
      <c r="U1616" s="5"/>
      <c r="V1616" s="5"/>
      <c r="W1616" s="5"/>
      <c r="X1616" s="5"/>
    </row>
    <row r="1617" spans="1:24" ht="12.75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3" t="b">
        <f t="shared" si="52"/>
        <v>0</v>
      </c>
      <c r="O1617" s="12" t="b">
        <f t="shared" si="53"/>
        <v>0</v>
      </c>
      <c r="P1617" s="16" t="b">
        <f t="shared" si="54"/>
        <v>0</v>
      </c>
      <c r="Q1617" s="16" t="b">
        <f t="shared" si="49"/>
        <v>0</v>
      </c>
      <c r="R1617" s="12" t="b">
        <f t="shared" si="55"/>
        <v>0</v>
      </c>
      <c r="S1617" s="12" t="b">
        <f t="shared" si="50"/>
        <v>0</v>
      </c>
      <c r="T1617" s="5" t="b">
        <f t="shared" si="51"/>
        <v>0</v>
      </c>
      <c r="U1617" s="5"/>
      <c r="V1617" s="5"/>
      <c r="W1617" s="5"/>
      <c r="X1617" s="5"/>
    </row>
    <row r="1618" spans="1:24" ht="12.75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3" t="b">
        <f t="shared" si="52"/>
        <v>0</v>
      </c>
      <c r="O1618" s="12" t="b">
        <f t="shared" si="53"/>
        <v>0</v>
      </c>
      <c r="P1618" s="16" t="b">
        <f t="shared" si="54"/>
        <v>0</v>
      </c>
      <c r="Q1618" s="16" t="b">
        <f t="shared" si="49"/>
        <v>0</v>
      </c>
      <c r="R1618" s="12" t="b">
        <f t="shared" si="55"/>
        <v>0</v>
      </c>
      <c r="S1618" s="12" t="b">
        <f t="shared" si="50"/>
        <v>0</v>
      </c>
      <c r="T1618" s="5" t="b">
        <f t="shared" si="51"/>
        <v>0</v>
      </c>
      <c r="U1618" s="5"/>
      <c r="V1618" s="5"/>
      <c r="W1618" s="5"/>
      <c r="X1618" s="5"/>
    </row>
    <row r="1619" spans="1:24" ht="12.75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3" t="b">
        <f t="shared" si="52"/>
        <v>0</v>
      </c>
      <c r="O1619" s="12" t="b">
        <f t="shared" si="53"/>
        <v>0</v>
      </c>
      <c r="P1619" s="16" t="b">
        <f t="shared" si="54"/>
        <v>0</v>
      </c>
      <c r="Q1619" s="16" t="b">
        <f t="shared" si="49"/>
        <v>0</v>
      </c>
      <c r="R1619" s="12" t="b">
        <f t="shared" si="55"/>
        <v>0</v>
      </c>
      <c r="S1619" s="12" t="b">
        <f t="shared" si="50"/>
        <v>0</v>
      </c>
      <c r="T1619" s="5" t="b">
        <f t="shared" si="51"/>
        <v>0</v>
      </c>
      <c r="U1619" s="5"/>
      <c r="V1619" s="5"/>
      <c r="W1619" s="5"/>
      <c r="X1619" s="5"/>
    </row>
    <row r="1620" spans="1:24" ht="12.75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3" t="b">
        <f t="shared" si="52"/>
        <v>0</v>
      </c>
      <c r="O1620" s="12" t="b">
        <f t="shared" si="53"/>
        <v>0</v>
      </c>
      <c r="P1620" s="16" t="b">
        <f t="shared" si="54"/>
        <v>0</v>
      </c>
      <c r="Q1620" s="16" t="b">
        <f t="shared" si="49"/>
        <v>0</v>
      </c>
      <c r="R1620" s="12" t="b">
        <f t="shared" si="55"/>
        <v>0</v>
      </c>
      <c r="S1620" s="12" t="b">
        <f t="shared" si="50"/>
        <v>0</v>
      </c>
      <c r="T1620" s="5" t="b">
        <f t="shared" si="51"/>
        <v>0</v>
      </c>
      <c r="U1620" s="5"/>
      <c r="V1620" s="5"/>
      <c r="W1620" s="5"/>
      <c r="X1620" s="5"/>
    </row>
    <row r="1621" spans="1:24" ht="12.75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3" t="b">
        <f t="shared" si="52"/>
        <v>0</v>
      </c>
      <c r="O1621" s="12" t="b">
        <f t="shared" si="53"/>
        <v>0</v>
      </c>
      <c r="P1621" s="16" t="b">
        <f t="shared" si="54"/>
        <v>0</v>
      </c>
      <c r="Q1621" s="16" t="b">
        <f t="shared" si="49"/>
        <v>0</v>
      </c>
      <c r="R1621" s="12" t="b">
        <f t="shared" si="55"/>
        <v>0</v>
      </c>
      <c r="S1621" s="12" t="b">
        <f t="shared" si="50"/>
        <v>0</v>
      </c>
      <c r="T1621" s="5" t="b">
        <f t="shared" si="51"/>
        <v>0</v>
      </c>
      <c r="U1621" s="5"/>
      <c r="V1621" s="5"/>
      <c r="W1621" s="5"/>
      <c r="X1621" s="5"/>
    </row>
    <row r="1622" spans="1:24" ht="12.75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3" t="b">
        <f t="shared" si="52"/>
        <v>0</v>
      </c>
      <c r="O1622" s="12" t="b">
        <f t="shared" si="53"/>
        <v>0</v>
      </c>
      <c r="P1622" s="16" t="b">
        <f t="shared" si="54"/>
        <v>0</v>
      </c>
      <c r="Q1622" s="16" t="b">
        <f t="shared" si="49"/>
        <v>0</v>
      </c>
      <c r="R1622" s="12" t="b">
        <f t="shared" si="55"/>
        <v>0</v>
      </c>
      <c r="S1622" s="12" t="b">
        <f t="shared" si="50"/>
        <v>0</v>
      </c>
      <c r="T1622" s="5" t="b">
        <f t="shared" si="51"/>
        <v>0</v>
      </c>
      <c r="U1622" s="5"/>
      <c r="V1622" s="5"/>
      <c r="W1622" s="5"/>
      <c r="X1622" s="5"/>
    </row>
    <row r="1623" spans="1:24" ht="12.75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3" t="b">
        <f t="shared" si="52"/>
        <v>0</v>
      </c>
      <c r="O1623" s="12" t="b">
        <f t="shared" si="53"/>
        <v>0</v>
      </c>
      <c r="P1623" s="16" t="b">
        <f t="shared" si="54"/>
        <v>0</v>
      </c>
      <c r="Q1623" s="16" t="b">
        <f t="shared" si="49"/>
        <v>0</v>
      </c>
      <c r="R1623" s="12" t="b">
        <f t="shared" si="55"/>
        <v>0</v>
      </c>
      <c r="S1623" s="12" t="b">
        <f t="shared" si="50"/>
        <v>0</v>
      </c>
      <c r="T1623" s="5" t="b">
        <f t="shared" si="51"/>
        <v>0</v>
      </c>
      <c r="U1623" s="5"/>
      <c r="V1623" s="5"/>
      <c r="W1623" s="5"/>
      <c r="X1623" s="5"/>
    </row>
    <row r="1624" spans="1:24" ht="12.75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3" t="b">
        <f t="shared" si="52"/>
        <v>0</v>
      </c>
      <c r="O1624" s="12" t="b">
        <f t="shared" si="53"/>
        <v>0</v>
      </c>
      <c r="P1624" s="16" t="b">
        <f t="shared" si="54"/>
        <v>0</v>
      </c>
      <c r="Q1624" s="16" t="b">
        <f t="shared" si="49"/>
        <v>0</v>
      </c>
      <c r="R1624" s="12" t="b">
        <f t="shared" si="55"/>
        <v>0</v>
      </c>
      <c r="S1624" s="12" t="b">
        <f t="shared" si="50"/>
        <v>0</v>
      </c>
      <c r="T1624" s="5" t="b">
        <f t="shared" si="51"/>
        <v>0</v>
      </c>
      <c r="U1624" s="5"/>
      <c r="V1624" s="5"/>
      <c r="W1624" s="5"/>
      <c r="X1624" s="5"/>
    </row>
    <row r="1625" spans="1:24" ht="12.75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3" t="b">
        <f t="shared" si="52"/>
        <v>0</v>
      </c>
      <c r="O1625" s="12" t="b">
        <f t="shared" si="53"/>
        <v>0</v>
      </c>
      <c r="P1625" s="16" t="b">
        <f t="shared" si="54"/>
        <v>0</v>
      </c>
      <c r="Q1625" s="16" t="b">
        <f t="shared" si="49"/>
        <v>0</v>
      </c>
      <c r="R1625" s="12" t="b">
        <f t="shared" si="55"/>
        <v>0</v>
      </c>
      <c r="S1625" s="12" t="b">
        <f t="shared" si="50"/>
        <v>0</v>
      </c>
      <c r="T1625" s="5" t="b">
        <f t="shared" si="51"/>
        <v>0</v>
      </c>
      <c r="U1625" s="5"/>
      <c r="V1625" s="5"/>
      <c r="W1625" s="5"/>
      <c r="X1625" s="5"/>
    </row>
    <row r="1626" spans="1:24" ht="12.75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3" t="b">
        <f t="shared" si="52"/>
        <v>0</v>
      </c>
      <c r="O1626" s="12" t="b">
        <f t="shared" si="53"/>
        <v>0</v>
      </c>
      <c r="P1626" s="16" t="b">
        <f t="shared" si="54"/>
        <v>0</v>
      </c>
      <c r="Q1626" s="16" t="b">
        <f t="shared" si="49"/>
        <v>0</v>
      </c>
      <c r="R1626" s="12" t="b">
        <f t="shared" si="55"/>
        <v>0</v>
      </c>
      <c r="S1626" s="12" t="b">
        <f t="shared" si="50"/>
        <v>0</v>
      </c>
      <c r="T1626" s="5" t="b">
        <f t="shared" si="51"/>
        <v>0</v>
      </c>
      <c r="U1626" s="5"/>
      <c r="V1626" s="5"/>
      <c r="W1626" s="5"/>
      <c r="X1626" s="5"/>
    </row>
    <row r="1627" spans="1:24" ht="12.75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3" t="b">
        <f t="shared" si="52"/>
        <v>0</v>
      </c>
      <c r="O1627" s="12" t="b">
        <f t="shared" si="53"/>
        <v>0</v>
      </c>
      <c r="P1627" s="16" t="b">
        <f t="shared" si="54"/>
        <v>0</v>
      </c>
      <c r="Q1627" s="16" t="b">
        <f t="shared" si="49"/>
        <v>0</v>
      </c>
      <c r="R1627" s="12" t="b">
        <f t="shared" si="55"/>
        <v>0</v>
      </c>
      <c r="S1627" s="12" t="b">
        <f t="shared" si="50"/>
        <v>0</v>
      </c>
      <c r="T1627" s="5" t="b">
        <f t="shared" si="51"/>
        <v>0</v>
      </c>
      <c r="U1627" s="5"/>
      <c r="V1627" s="5"/>
      <c r="W1627" s="5"/>
      <c r="X1627" s="5"/>
    </row>
    <row r="1628" spans="1:24" ht="12.75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3" t="b">
        <f t="shared" si="52"/>
        <v>0</v>
      </c>
      <c r="O1628" s="12" t="b">
        <f t="shared" si="53"/>
        <v>0</v>
      </c>
      <c r="P1628" s="16" t="b">
        <f t="shared" si="54"/>
        <v>0</v>
      </c>
      <c r="Q1628" s="16" t="b">
        <f t="shared" si="49"/>
        <v>0</v>
      </c>
      <c r="R1628" s="12" t="b">
        <f t="shared" si="55"/>
        <v>0</v>
      </c>
      <c r="S1628" s="12" t="b">
        <f t="shared" si="50"/>
        <v>0</v>
      </c>
      <c r="T1628" s="5" t="b">
        <f t="shared" si="51"/>
        <v>0</v>
      </c>
      <c r="U1628" s="5"/>
      <c r="V1628" s="5"/>
      <c r="W1628" s="5"/>
      <c r="X1628" s="5"/>
    </row>
    <row r="1629" spans="1:24" ht="12.75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3" t="b">
        <f t="shared" si="52"/>
        <v>0</v>
      </c>
      <c r="O1629" s="12" t="b">
        <f t="shared" si="53"/>
        <v>0</v>
      </c>
      <c r="P1629" s="16" t="b">
        <f t="shared" si="54"/>
        <v>0</v>
      </c>
      <c r="Q1629" s="16" t="b">
        <f t="shared" si="49"/>
        <v>0</v>
      </c>
      <c r="R1629" s="12" t="b">
        <f t="shared" si="55"/>
        <v>0</v>
      </c>
      <c r="S1629" s="12" t="b">
        <f t="shared" si="50"/>
        <v>0</v>
      </c>
      <c r="T1629" s="5" t="b">
        <f t="shared" si="51"/>
        <v>0</v>
      </c>
      <c r="U1629" s="5"/>
      <c r="V1629" s="5"/>
      <c r="W1629" s="5"/>
      <c r="X1629" s="5"/>
    </row>
    <row r="1630" spans="1:24" ht="12.75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3" t="b">
        <f t="shared" si="52"/>
        <v>0</v>
      </c>
      <c r="O1630" s="12" t="b">
        <f t="shared" si="53"/>
        <v>0</v>
      </c>
      <c r="P1630" s="16" t="b">
        <f t="shared" si="54"/>
        <v>0</v>
      </c>
      <c r="Q1630" s="16" t="b">
        <f t="shared" si="49"/>
        <v>0</v>
      </c>
      <c r="R1630" s="12" t="b">
        <f t="shared" si="55"/>
        <v>0</v>
      </c>
      <c r="S1630" s="12" t="b">
        <f t="shared" si="50"/>
        <v>0</v>
      </c>
      <c r="T1630" s="5" t="b">
        <f t="shared" si="51"/>
        <v>0</v>
      </c>
      <c r="U1630" s="5"/>
      <c r="V1630" s="5"/>
      <c r="W1630" s="5"/>
      <c r="X1630" s="5"/>
    </row>
    <row r="1631" spans="1:24" ht="12.75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3" t="b">
        <f t="shared" si="52"/>
        <v>0</v>
      </c>
      <c r="O1631" s="12" t="b">
        <f t="shared" si="53"/>
        <v>0</v>
      </c>
      <c r="P1631" s="16" t="b">
        <f t="shared" si="54"/>
        <v>0</v>
      </c>
      <c r="Q1631" s="16" t="b">
        <f t="shared" si="49"/>
        <v>0</v>
      </c>
      <c r="R1631" s="12" t="b">
        <f t="shared" si="55"/>
        <v>0</v>
      </c>
      <c r="S1631" s="12" t="b">
        <f t="shared" si="50"/>
        <v>0</v>
      </c>
      <c r="T1631" s="5" t="b">
        <f t="shared" si="51"/>
        <v>0</v>
      </c>
      <c r="U1631" s="5"/>
      <c r="V1631" s="5"/>
      <c r="W1631" s="5"/>
      <c r="X1631" s="5"/>
    </row>
    <row r="1632" spans="1:24" ht="12.75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3" t="b">
        <f t="shared" si="52"/>
        <v>0</v>
      </c>
      <c r="O1632" s="12" t="b">
        <f t="shared" si="53"/>
        <v>0</v>
      </c>
      <c r="P1632" s="16" t="b">
        <f t="shared" si="54"/>
        <v>0</v>
      </c>
      <c r="Q1632" s="16" t="b">
        <f t="shared" si="49"/>
        <v>0</v>
      </c>
      <c r="R1632" s="12" t="b">
        <f t="shared" si="55"/>
        <v>0</v>
      </c>
      <c r="S1632" s="12" t="b">
        <f t="shared" si="50"/>
        <v>0</v>
      </c>
      <c r="T1632" s="5" t="b">
        <f t="shared" si="51"/>
        <v>0</v>
      </c>
      <c r="U1632" s="5"/>
      <c r="V1632" s="5"/>
      <c r="W1632" s="5"/>
      <c r="X1632" s="5"/>
    </row>
    <row r="1633" spans="1:24" ht="12.75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3" t="b">
        <f t="shared" si="52"/>
        <v>0</v>
      </c>
      <c r="O1633" s="12" t="b">
        <f t="shared" si="53"/>
        <v>0</v>
      </c>
      <c r="P1633" s="16" t="b">
        <f t="shared" si="54"/>
        <v>0</v>
      </c>
      <c r="Q1633" s="16" t="b">
        <f t="shared" si="49"/>
        <v>0</v>
      </c>
      <c r="R1633" s="12" t="b">
        <f t="shared" si="55"/>
        <v>0</v>
      </c>
      <c r="S1633" s="12" t="b">
        <f t="shared" si="50"/>
        <v>0</v>
      </c>
      <c r="T1633" s="5" t="b">
        <f t="shared" si="51"/>
        <v>0</v>
      </c>
      <c r="U1633" s="5"/>
      <c r="V1633" s="5"/>
      <c r="W1633" s="5"/>
      <c r="X1633" s="5"/>
    </row>
    <row r="1634" spans="1:24" ht="12.75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3" t="b">
        <f t="shared" si="52"/>
        <v>0</v>
      </c>
      <c r="O1634" s="12" t="b">
        <f t="shared" si="53"/>
        <v>0</v>
      </c>
      <c r="P1634" s="16" t="b">
        <f t="shared" si="54"/>
        <v>0</v>
      </c>
      <c r="Q1634" s="16" t="b">
        <f t="shared" si="49"/>
        <v>0</v>
      </c>
      <c r="R1634" s="12" t="b">
        <f t="shared" si="55"/>
        <v>0</v>
      </c>
      <c r="S1634" s="12" t="b">
        <f t="shared" si="50"/>
        <v>0</v>
      </c>
      <c r="T1634" s="5" t="b">
        <f t="shared" si="51"/>
        <v>0</v>
      </c>
      <c r="U1634" s="5"/>
      <c r="V1634" s="5"/>
      <c r="W1634" s="5"/>
      <c r="X1634" s="5"/>
    </row>
    <row r="1635" spans="1:24" ht="12.75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3" t="b">
        <f t="shared" si="52"/>
        <v>0</v>
      </c>
      <c r="O1635" s="12" t="b">
        <f t="shared" si="53"/>
        <v>0</v>
      </c>
      <c r="P1635" s="16" t="b">
        <f t="shared" si="54"/>
        <v>0</v>
      </c>
      <c r="Q1635" s="16" t="b">
        <f t="shared" si="49"/>
        <v>0</v>
      </c>
      <c r="R1635" s="12" t="b">
        <f t="shared" si="55"/>
        <v>0</v>
      </c>
      <c r="S1635" s="12" t="b">
        <f t="shared" si="50"/>
        <v>0</v>
      </c>
      <c r="T1635" s="5" t="b">
        <f t="shared" si="51"/>
        <v>0</v>
      </c>
      <c r="U1635" s="5"/>
      <c r="V1635" s="5"/>
      <c r="W1635" s="5"/>
      <c r="X1635" s="5"/>
    </row>
    <row r="1636" spans="1:24" ht="12.75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3" t="b">
        <f t="shared" si="52"/>
        <v>0</v>
      </c>
      <c r="O1636" s="12" t="b">
        <f t="shared" si="53"/>
        <v>0</v>
      </c>
      <c r="P1636" s="16" t="b">
        <f t="shared" si="54"/>
        <v>0</v>
      </c>
      <c r="Q1636" s="16" t="b">
        <f t="shared" si="49"/>
        <v>0</v>
      </c>
      <c r="R1636" s="12" t="b">
        <f t="shared" si="55"/>
        <v>0</v>
      </c>
      <c r="S1636" s="12" t="b">
        <f t="shared" si="50"/>
        <v>0</v>
      </c>
      <c r="T1636" s="5" t="b">
        <f t="shared" si="51"/>
        <v>0</v>
      </c>
      <c r="U1636" s="5"/>
      <c r="V1636" s="5"/>
      <c r="W1636" s="5"/>
      <c r="X1636" s="5"/>
    </row>
    <row r="1637" spans="1:24" ht="12.75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3" t="b">
        <f t="shared" si="52"/>
        <v>0</v>
      </c>
      <c r="O1637" s="12" t="b">
        <f t="shared" si="53"/>
        <v>0</v>
      </c>
      <c r="P1637" s="16" t="b">
        <f t="shared" si="54"/>
        <v>0</v>
      </c>
      <c r="Q1637" s="16" t="b">
        <f t="shared" si="49"/>
        <v>0</v>
      </c>
      <c r="R1637" s="12" t="b">
        <f t="shared" si="55"/>
        <v>0</v>
      </c>
      <c r="S1637" s="12" t="b">
        <f t="shared" si="50"/>
        <v>0</v>
      </c>
      <c r="T1637" s="5" t="b">
        <f t="shared" si="51"/>
        <v>0</v>
      </c>
      <c r="U1637" s="5"/>
      <c r="V1637" s="5"/>
      <c r="W1637" s="5"/>
      <c r="X1637" s="5"/>
    </row>
    <row r="1638" spans="1:24" ht="12.75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3" t="b">
        <f t="shared" si="52"/>
        <v>0</v>
      </c>
      <c r="O1638" s="12" t="b">
        <f t="shared" si="53"/>
        <v>0</v>
      </c>
      <c r="P1638" s="16" t="b">
        <f t="shared" si="54"/>
        <v>0</v>
      </c>
      <c r="Q1638" s="16" t="b">
        <f t="shared" si="49"/>
        <v>0</v>
      </c>
      <c r="R1638" s="12" t="b">
        <f t="shared" si="55"/>
        <v>0</v>
      </c>
      <c r="S1638" s="12" t="b">
        <f t="shared" si="50"/>
        <v>0</v>
      </c>
      <c r="T1638" s="5" t="b">
        <f t="shared" si="51"/>
        <v>0</v>
      </c>
      <c r="U1638" s="5"/>
      <c r="V1638" s="5"/>
      <c r="W1638" s="5"/>
      <c r="X1638" s="5"/>
    </row>
    <row r="1639" spans="1:24" ht="12.75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3" t="b">
        <f t="shared" si="52"/>
        <v>0</v>
      </c>
      <c r="O1639" s="12" t="b">
        <f t="shared" si="53"/>
        <v>0</v>
      </c>
      <c r="P1639" s="16" t="b">
        <f t="shared" si="54"/>
        <v>0</v>
      </c>
      <c r="Q1639" s="16" t="b">
        <f t="shared" si="49"/>
        <v>0</v>
      </c>
      <c r="R1639" s="12" t="b">
        <f t="shared" si="55"/>
        <v>0</v>
      </c>
      <c r="S1639" s="12" t="b">
        <f t="shared" si="50"/>
        <v>0</v>
      </c>
      <c r="T1639" s="5" t="b">
        <f t="shared" si="51"/>
        <v>0</v>
      </c>
      <c r="U1639" s="5"/>
      <c r="V1639" s="5"/>
      <c r="W1639" s="5"/>
      <c r="X1639" s="5"/>
    </row>
    <row r="1640" spans="1:24" ht="12.75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3" t="b">
        <f t="shared" si="52"/>
        <v>0</v>
      </c>
      <c r="O1640" s="12" t="b">
        <f t="shared" si="53"/>
        <v>0</v>
      </c>
      <c r="P1640" s="16" t="b">
        <f t="shared" si="54"/>
        <v>0</v>
      </c>
      <c r="Q1640" s="16" t="b">
        <f t="shared" si="49"/>
        <v>0</v>
      </c>
      <c r="R1640" s="12" t="b">
        <f t="shared" si="55"/>
        <v>0</v>
      </c>
      <c r="S1640" s="12" t="b">
        <f t="shared" si="50"/>
        <v>0</v>
      </c>
      <c r="T1640" s="5" t="b">
        <f t="shared" si="51"/>
        <v>0</v>
      </c>
      <c r="U1640" s="5"/>
      <c r="V1640" s="5"/>
      <c r="W1640" s="5"/>
      <c r="X1640" s="5"/>
    </row>
    <row r="1641" spans="1:24" ht="12.75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3" t="b">
        <f t="shared" si="52"/>
        <v>0</v>
      </c>
      <c r="O1641" s="12" t="b">
        <f t="shared" si="53"/>
        <v>0</v>
      </c>
      <c r="P1641" s="16" t="b">
        <f t="shared" si="54"/>
        <v>0</v>
      </c>
      <c r="Q1641" s="16" t="b">
        <f t="shared" si="49"/>
        <v>0</v>
      </c>
      <c r="R1641" s="12" t="b">
        <f t="shared" si="55"/>
        <v>0</v>
      </c>
      <c r="S1641" s="12" t="b">
        <f t="shared" si="50"/>
        <v>0</v>
      </c>
      <c r="T1641" s="5" t="b">
        <f t="shared" si="51"/>
        <v>0</v>
      </c>
      <c r="U1641" s="5"/>
      <c r="V1641" s="5"/>
      <c r="W1641" s="5"/>
      <c r="X1641" s="5"/>
    </row>
    <row r="1642" spans="1:24" ht="12.75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3" t="b">
        <f t="shared" si="52"/>
        <v>0</v>
      </c>
      <c r="O1642" s="12" t="b">
        <f t="shared" si="53"/>
        <v>0</v>
      </c>
      <c r="P1642" s="16" t="b">
        <f t="shared" si="54"/>
        <v>0</v>
      </c>
      <c r="Q1642" s="16" t="b">
        <f t="shared" si="49"/>
        <v>0</v>
      </c>
      <c r="R1642" s="12" t="b">
        <f t="shared" si="55"/>
        <v>0</v>
      </c>
      <c r="S1642" s="12" t="b">
        <f t="shared" si="50"/>
        <v>0</v>
      </c>
      <c r="T1642" s="5" t="b">
        <f t="shared" si="51"/>
        <v>0</v>
      </c>
      <c r="U1642" s="5"/>
      <c r="V1642" s="5"/>
      <c r="W1642" s="5"/>
      <c r="X1642" s="5"/>
    </row>
    <row r="1643" spans="1:24" ht="12.75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3" t="b">
        <f t="shared" si="52"/>
        <v>0</v>
      </c>
      <c r="O1643" s="12" t="b">
        <f t="shared" si="53"/>
        <v>0</v>
      </c>
      <c r="P1643" s="16" t="b">
        <f t="shared" si="54"/>
        <v>0</v>
      </c>
      <c r="Q1643" s="16" t="b">
        <f t="shared" si="49"/>
        <v>0</v>
      </c>
      <c r="R1643" s="12" t="b">
        <f t="shared" si="55"/>
        <v>0</v>
      </c>
      <c r="S1643" s="12" t="b">
        <f t="shared" si="50"/>
        <v>0</v>
      </c>
      <c r="T1643" s="5" t="b">
        <f t="shared" si="51"/>
        <v>0</v>
      </c>
      <c r="U1643" s="5"/>
      <c r="V1643" s="5"/>
      <c r="W1643" s="5"/>
      <c r="X1643" s="5"/>
    </row>
    <row r="1644" spans="1:24" ht="12.75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3" t="b">
        <f t="shared" si="52"/>
        <v>0</v>
      </c>
      <c r="O1644" s="12" t="b">
        <f t="shared" si="53"/>
        <v>0</v>
      </c>
      <c r="P1644" s="16" t="b">
        <f t="shared" si="54"/>
        <v>0</v>
      </c>
      <c r="Q1644" s="16" t="b">
        <f t="shared" si="49"/>
        <v>0</v>
      </c>
      <c r="R1644" s="12" t="b">
        <f t="shared" si="55"/>
        <v>0</v>
      </c>
      <c r="S1644" s="12" t="b">
        <f t="shared" si="50"/>
        <v>0</v>
      </c>
      <c r="T1644" s="5" t="b">
        <f t="shared" si="51"/>
        <v>0</v>
      </c>
      <c r="U1644" s="5"/>
      <c r="V1644" s="5"/>
      <c r="W1644" s="5"/>
      <c r="X1644" s="5"/>
    </row>
    <row r="1645" spans="1:24" ht="12.75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3" t="b">
        <f t="shared" si="52"/>
        <v>0</v>
      </c>
      <c r="O1645" s="12" t="b">
        <f t="shared" si="53"/>
        <v>0</v>
      </c>
      <c r="P1645" s="16" t="b">
        <f t="shared" si="54"/>
        <v>0</v>
      </c>
      <c r="Q1645" s="16" t="b">
        <f t="shared" si="49"/>
        <v>0</v>
      </c>
      <c r="R1645" s="12" t="b">
        <f t="shared" si="55"/>
        <v>0</v>
      </c>
      <c r="S1645" s="12" t="b">
        <f t="shared" si="50"/>
        <v>0</v>
      </c>
      <c r="T1645" s="5" t="b">
        <f t="shared" si="51"/>
        <v>0</v>
      </c>
      <c r="U1645" s="5"/>
      <c r="V1645" s="5"/>
      <c r="W1645" s="5"/>
      <c r="X1645" s="5"/>
    </row>
    <row r="1646" spans="1:24" ht="12.75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3" t="b">
        <f t="shared" si="52"/>
        <v>0</v>
      </c>
      <c r="O1646" s="12" t="b">
        <f t="shared" si="53"/>
        <v>0</v>
      </c>
      <c r="P1646" s="16" t="b">
        <f t="shared" si="54"/>
        <v>0</v>
      </c>
      <c r="Q1646" s="16" t="b">
        <f t="shared" si="49"/>
        <v>0</v>
      </c>
      <c r="R1646" s="12" t="b">
        <f t="shared" si="55"/>
        <v>0</v>
      </c>
      <c r="S1646" s="12" t="b">
        <f t="shared" si="50"/>
        <v>0</v>
      </c>
      <c r="T1646" s="5" t="b">
        <f t="shared" si="51"/>
        <v>0</v>
      </c>
      <c r="U1646" s="5"/>
      <c r="V1646" s="5"/>
      <c r="W1646" s="5"/>
      <c r="X1646" s="5"/>
    </row>
    <row r="1647" spans="1:24" ht="12.75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3" t="b">
        <f t="shared" si="52"/>
        <v>0</v>
      </c>
      <c r="O1647" s="12" t="b">
        <f t="shared" si="53"/>
        <v>0</v>
      </c>
      <c r="P1647" s="16" t="b">
        <f t="shared" si="54"/>
        <v>0</v>
      </c>
      <c r="Q1647" s="16" t="b">
        <f t="shared" si="49"/>
        <v>0</v>
      </c>
      <c r="R1647" s="12" t="b">
        <f t="shared" si="55"/>
        <v>0</v>
      </c>
      <c r="S1647" s="12" t="b">
        <f t="shared" si="50"/>
        <v>0</v>
      </c>
      <c r="T1647" s="5" t="b">
        <f t="shared" si="51"/>
        <v>0</v>
      </c>
      <c r="U1647" s="5"/>
      <c r="V1647" s="5"/>
      <c r="W1647" s="5"/>
      <c r="X1647" s="5"/>
    </row>
    <row r="1648" spans="1:24" ht="12.75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3" t="b">
        <f t="shared" si="52"/>
        <v>0</v>
      </c>
      <c r="O1648" s="12" t="b">
        <f t="shared" si="53"/>
        <v>0</v>
      </c>
      <c r="P1648" s="16" t="b">
        <f t="shared" si="54"/>
        <v>0</v>
      </c>
      <c r="Q1648" s="16" t="b">
        <f t="shared" si="49"/>
        <v>0</v>
      </c>
      <c r="R1648" s="12" t="b">
        <f t="shared" si="55"/>
        <v>0</v>
      </c>
      <c r="S1648" s="12" t="b">
        <f t="shared" si="50"/>
        <v>0</v>
      </c>
      <c r="T1648" s="5" t="b">
        <f t="shared" si="51"/>
        <v>0</v>
      </c>
      <c r="U1648" s="5"/>
      <c r="V1648" s="5"/>
      <c r="W1648" s="5"/>
      <c r="X1648" s="5"/>
    </row>
    <row r="1649" spans="1:24" ht="12.75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3" t="b">
        <f t="shared" si="52"/>
        <v>0</v>
      </c>
      <c r="O1649" s="12" t="b">
        <f t="shared" si="53"/>
        <v>0</v>
      </c>
      <c r="P1649" s="16" t="b">
        <f t="shared" si="54"/>
        <v>0</v>
      </c>
      <c r="Q1649" s="16" t="b">
        <f t="shared" si="49"/>
        <v>0</v>
      </c>
      <c r="R1649" s="12" t="b">
        <f t="shared" si="55"/>
        <v>0</v>
      </c>
      <c r="S1649" s="12" t="b">
        <f t="shared" si="50"/>
        <v>0</v>
      </c>
      <c r="T1649" s="5" t="b">
        <f t="shared" si="51"/>
        <v>0</v>
      </c>
      <c r="U1649" s="5"/>
      <c r="V1649" s="5"/>
      <c r="W1649" s="5"/>
      <c r="X1649" s="5"/>
    </row>
    <row r="1650" spans="1:24" ht="12.75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3" t="b">
        <f t="shared" si="52"/>
        <v>0</v>
      </c>
      <c r="O1650" s="12" t="b">
        <f t="shared" si="53"/>
        <v>0</v>
      </c>
      <c r="P1650" s="16" t="b">
        <f t="shared" si="54"/>
        <v>0</v>
      </c>
      <c r="Q1650" s="16" t="b">
        <f t="shared" si="49"/>
        <v>0</v>
      </c>
      <c r="R1650" s="12" t="b">
        <f t="shared" si="55"/>
        <v>0</v>
      </c>
      <c r="S1650" s="12" t="b">
        <f t="shared" si="50"/>
        <v>0</v>
      </c>
      <c r="T1650" s="5" t="b">
        <f t="shared" si="51"/>
        <v>0</v>
      </c>
      <c r="U1650" s="5"/>
      <c r="V1650" s="5"/>
      <c r="W1650" s="5"/>
      <c r="X1650" s="5"/>
    </row>
    <row r="1651" spans="1:24" ht="12.75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3" t="b">
        <f t="shared" si="52"/>
        <v>0</v>
      </c>
      <c r="O1651" s="12" t="b">
        <f t="shared" si="53"/>
        <v>0</v>
      </c>
      <c r="P1651" s="16" t="b">
        <f t="shared" si="54"/>
        <v>0</v>
      </c>
      <c r="Q1651" s="16" t="b">
        <f t="shared" si="49"/>
        <v>0</v>
      </c>
      <c r="R1651" s="12" t="b">
        <f t="shared" si="55"/>
        <v>0</v>
      </c>
      <c r="S1651" s="12" t="b">
        <f t="shared" si="50"/>
        <v>0</v>
      </c>
      <c r="T1651" s="5" t="b">
        <f t="shared" si="51"/>
        <v>0</v>
      </c>
      <c r="U1651" s="5"/>
      <c r="V1651" s="5"/>
      <c r="W1651" s="5"/>
      <c r="X1651" s="5"/>
    </row>
    <row r="1652" spans="1:24" ht="12.75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3" t="b">
        <f t="shared" si="52"/>
        <v>0</v>
      </c>
      <c r="O1652" s="12" t="b">
        <f t="shared" si="53"/>
        <v>0</v>
      </c>
      <c r="P1652" s="16" t="b">
        <f t="shared" si="54"/>
        <v>0</v>
      </c>
      <c r="Q1652" s="16" t="b">
        <f t="shared" si="49"/>
        <v>0</v>
      </c>
      <c r="R1652" s="12" t="b">
        <f t="shared" si="55"/>
        <v>0</v>
      </c>
      <c r="S1652" s="12" t="b">
        <f t="shared" si="50"/>
        <v>0</v>
      </c>
      <c r="T1652" s="5" t="b">
        <f t="shared" si="51"/>
        <v>0</v>
      </c>
      <c r="U1652" s="5"/>
      <c r="V1652" s="5"/>
      <c r="W1652" s="5"/>
      <c r="X1652" s="5"/>
    </row>
    <row r="1653" spans="1:24" ht="12.75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3" t="b">
        <f t="shared" si="52"/>
        <v>0</v>
      </c>
      <c r="O1653" s="12" t="b">
        <f t="shared" si="53"/>
        <v>0</v>
      </c>
      <c r="P1653" s="16" t="b">
        <f t="shared" si="54"/>
        <v>0</v>
      </c>
      <c r="Q1653" s="16" t="b">
        <f t="shared" si="49"/>
        <v>0</v>
      </c>
      <c r="R1653" s="12" t="b">
        <f t="shared" si="55"/>
        <v>0</v>
      </c>
      <c r="S1653" s="12" t="b">
        <f t="shared" si="50"/>
        <v>0</v>
      </c>
      <c r="T1653" s="5" t="b">
        <f t="shared" si="51"/>
        <v>0</v>
      </c>
      <c r="U1653" s="5"/>
      <c r="V1653" s="5"/>
      <c r="W1653" s="5"/>
      <c r="X1653" s="5"/>
    </row>
    <row r="1654" spans="1:24" ht="12.75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3" t="b">
        <f t="shared" si="52"/>
        <v>0</v>
      </c>
      <c r="O1654" s="12" t="b">
        <f t="shared" si="53"/>
        <v>0</v>
      </c>
      <c r="P1654" s="16" t="b">
        <f t="shared" si="54"/>
        <v>0</v>
      </c>
      <c r="Q1654" s="16" t="b">
        <f t="shared" si="49"/>
        <v>0</v>
      </c>
      <c r="R1654" s="12" t="b">
        <f t="shared" si="55"/>
        <v>0</v>
      </c>
      <c r="S1654" s="12" t="b">
        <f t="shared" si="50"/>
        <v>0</v>
      </c>
      <c r="T1654" s="5" t="b">
        <f t="shared" si="51"/>
        <v>0</v>
      </c>
      <c r="U1654" s="5"/>
      <c r="V1654" s="5"/>
      <c r="W1654" s="5"/>
      <c r="X1654" s="5"/>
    </row>
    <row r="1655" spans="1:24" ht="12.75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3" t="b">
        <f t="shared" si="52"/>
        <v>0</v>
      </c>
      <c r="O1655" s="12" t="b">
        <f t="shared" si="53"/>
        <v>0</v>
      </c>
      <c r="P1655" s="16" t="b">
        <f t="shared" si="54"/>
        <v>0</v>
      </c>
      <c r="Q1655" s="16" t="b">
        <f t="shared" si="49"/>
        <v>0</v>
      </c>
      <c r="R1655" s="12" t="b">
        <f t="shared" si="55"/>
        <v>0</v>
      </c>
      <c r="S1655" s="12" t="b">
        <f t="shared" si="50"/>
        <v>0</v>
      </c>
      <c r="T1655" s="5" t="b">
        <f t="shared" si="51"/>
        <v>0</v>
      </c>
      <c r="U1655" s="5"/>
      <c r="V1655" s="5"/>
      <c r="W1655" s="5"/>
      <c r="X1655" s="5"/>
    </row>
    <row r="1656" spans="1:24" ht="12.75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3" t="b">
        <f t="shared" si="52"/>
        <v>0</v>
      </c>
      <c r="O1656" s="12" t="b">
        <f t="shared" si="53"/>
        <v>0</v>
      </c>
      <c r="P1656" s="16" t="b">
        <f t="shared" si="54"/>
        <v>0</v>
      </c>
      <c r="Q1656" s="16" t="b">
        <f t="shared" si="49"/>
        <v>0</v>
      </c>
      <c r="R1656" s="12" t="b">
        <f t="shared" si="55"/>
        <v>0</v>
      </c>
      <c r="S1656" s="12" t="b">
        <f t="shared" si="50"/>
        <v>0</v>
      </c>
      <c r="T1656" s="5" t="b">
        <f t="shared" si="51"/>
        <v>0</v>
      </c>
      <c r="U1656" s="5"/>
      <c r="V1656" s="5"/>
      <c r="W1656" s="5"/>
      <c r="X1656" s="5"/>
    </row>
    <row r="1657" spans="1:24" ht="12.75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3" t="b">
        <f t="shared" si="52"/>
        <v>0</v>
      </c>
      <c r="O1657" s="12" t="b">
        <f t="shared" si="53"/>
        <v>0</v>
      </c>
      <c r="P1657" s="16" t="b">
        <f t="shared" si="54"/>
        <v>0</v>
      </c>
      <c r="Q1657" s="16" t="b">
        <f t="shared" si="49"/>
        <v>0</v>
      </c>
      <c r="R1657" s="12" t="b">
        <f t="shared" si="55"/>
        <v>0</v>
      </c>
      <c r="S1657" s="12" t="b">
        <f t="shared" si="50"/>
        <v>0</v>
      </c>
      <c r="T1657" s="5" t="b">
        <f t="shared" si="51"/>
        <v>0</v>
      </c>
      <c r="U1657" s="5"/>
      <c r="V1657" s="5"/>
      <c r="W1657" s="5"/>
      <c r="X1657" s="5"/>
    </row>
    <row r="1658" spans="1:24" ht="12.75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3" t="b">
        <f t="shared" si="52"/>
        <v>0</v>
      </c>
      <c r="O1658" s="12" t="b">
        <f t="shared" si="53"/>
        <v>0</v>
      </c>
      <c r="P1658" s="16" t="b">
        <f t="shared" si="54"/>
        <v>0</v>
      </c>
      <c r="Q1658" s="16" t="b">
        <f t="shared" si="49"/>
        <v>0</v>
      </c>
      <c r="R1658" s="12" t="b">
        <f t="shared" si="55"/>
        <v>0</v>
      </c>
      <c r="S1658" s="12" t="b">
        <f t="shared" si="50"/>
        <v>0</v>
      </c>
      <c r="T1658" s="5" t="b">
        <f t="shared" si="51"/>
        <v>0</v>
      </c>
      <c r="U1658" s="5"/>
      <c r="V1658" s="5"/>
      <c r="W1658" s="5"/>
      <c r="X1658" s="5"/>
    </row>
    <row r="1659" spans="1:24" ht="12.75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3" t="b">
        <f t="shared" si="52"/>
        <v>0</v>
      </c>
      <c r="O1659" s="12" t="b">
        <f t="shared" si="53"/>
        <v>0</v>
      </c>
      <c r="P1659" s="16" t="b">
        <f t="shared" si="54"/>
        <v>0</v>
      </c>
      <c r="Q1659" s="16" t="b">
        <f t="shared" si="49"/>
        <v>0</v>
      </c>
      <c r="R1659" s="12" t="b">
        <f t="shared" si="55"/>
        <v>0</v>
      </c>
      <c r="S1659" s="12" t="b">
        <f t="shared" si="50"/>
        <v>0</v>
      </c>
      <c r="T1659" s="5" t="b">
        <f t="shared" si="51"/>
        <v>0</v>
      </c>
      <c r="U1659" s="5"/>
      <c r="V1659" s="5"/>
      <c r="W1659" s="5"/>
      <c r="X1659" s="5"/>
    </row>
    <row r="1660" spans="1:24" ht="12.75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3" t="b">
        <f t="shared" si="52"/>
        <v>0</v>
      </c>
      <c r="O1660" s="12" t="b">
        <f t="shared" si="53"/>
        <v>0</v>
      </c>
      <c r="P1660" s="16" t="b">
        <f t="shared" si="54"/>
        <v>0</v>
      </c>
      <c r="Q1660" s="16" t="b">
        <f t="shared" si="49"/>
        <v>0</v>
      </c>
      <c r="R1660" s="12" t="b">
        <f t="shared" si="55"/>
        <v>0</v>
      </c>
      <c r="S1660" s="12" t="b">
        <f t="shared" si="50"/>
        <v>0</v>
      </c>
      <c r="T1660" s="5" t="b">
        <f t="shared" si="51"/>
        <v>0</v>
      </c>
      <c r="U1660" s="5"/>
      <c r="V1660" s="5"/>
      <c r="W1660" s="5"/>
      <c r="X1660" s="5"/>
    </row>
    <row r="1661" spans="1:24" ht="12.75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3" t="b">
        <f t="shared" si="52"/>
        <v>0</v>
      </c>
      <c r="O1661" s="12" t="b">
        <f t="shared" si="53"/>
        <v>0</v>
      </c>
      <c r="P1661" s="16" t="b">
        <f t="shared" si="54"/>
        <v>0</v>
      </c>
      <c r="Q1661" s="16" t="b">
        <f t="shared" si="49"/>
        <v>0</v>
      </c>
      <c r="R1661" s="12" t="b">
        <f t="shared" si="55"/>
        <v>0</v>
      </c>
      <c r="S1661" s="12" t="b">
        <f t="shared" si="50"/>
        <v>0</v>
      </c>
      <c r="T1661" s="5" t="b">
        <f t="shared" si="51"/>
        <v>0</v>
      </c>
      <c r="U1661" s="5"/>
      <c r="V1661" s="5"/>
      <c r="W1661" s="5"/>
      <c r="X1661" s="5"/>
    </row>
    <row r="1662" spans="1:24" ht="12.75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3" t="b">
        <f t="shared" si="52"/>
        <v>0</v>
      </c>
      <c r="O1662" s="12" t="b">
        <f t="shared" si="53"/>
        <v>0</v>
      </c>
      <c r="P1662" s="16" t="b">
        <f t="shared" si="54"/>
        <v>0</v>
      </c>
      <c r="Q1662" s="16" t="b">
        <f t="shared" si="49"/>
        <v>0</v>
      </c>
      <c r="R1662" s="12" t="b">
        <f t="shared" si="55"/>
        <v>0</v>
      </c>
      <c r="S1662" s="12" t="b">
        <f t="shared" si="50"/>
        <v>0</v>
      </c>
      <c r="T1662" s="5" t="b">
        <f t="shared" si="51"/>
        <v>0</v>
      </c>
      <c r="U1662" s="5"/>
      <c r="V1662" s="5"/>
      <c r="W1662" s="5"/>
      <c r="X1662" s="5"/>
    </row>
    <row r="1663" spans="1:24" ht="12.75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3" t="b">
        <f t="shared" si="52"/>
        <v>0</v>
      </c>
      <c r="O1663" s="12" t="b">
        <f t="shared" si="53"/>
        <v>0</v>
      </c>
      <c r="P1663" s="16" t="b">
        <f t="shared" si="54"/>
        <v>0</v>
      </c>
      <c r="Q1663" s="16" t="b">
        <f t="shared" si="49"/>
        <v>0</v>
      </c>
      <c r="R1663" s="12" t="b">
        <f t="shared" si="55"/>
        <v>0</v>
      </c>
      <c r="S1663" s="12" t="b">
        <f t="shared" si="50"/>
        <v>0</v>
      </c>
      <c r="T1663" s="5" t="b">
        <f t="shared" si="51"/>
        <v>0</v>
      </c>
      <c r="U1663" s="5"/>
      <c r="V1663" s="5"/>
      <c r="W1663" s="5"/>
      <c r="X1663" s="5"/>
    </row>
    <row r="1664" spans="1:24" ht="12.75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3" t="b">
        <f t="shared" si="52"/>
        <v>0</v>
      </c>
      <c r="O1664" s="12" t="b">
        <f t="shared" si="53"/>
        <v>0</v>
      </c>
      <c r="P1664" s="16" t="b">
        <f t="shared" si="54"/>
        <v>0</v>
      </c>
      <c r="Q1664" s="16" t="b">
        <f t="shared" si="49"/>
        <v>0</v>
      </c>
      <c r="R1664" s="12" t="b">
        <f t="shared" si="55"/>
        <v>0</v>
      </c>
      <c r="S1664" s="12" t="b">
        <f t="shared" si="50"/>
        <v>0</v>
      </c>
      <c r="T1664" s="5" t="b">
        <f t="shared" si="51"/>
        <v>0</v>
      </c>
      <c r="U1664" s="5"/>
      <c r="V1664" s="5"/>
      <c r="W1664" s="5"/>
      <c r="X1664" s="5"/>
    </row>
    <row r="1665" spans="1:24" ht="12.75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3" t="b">
        <f t="shared" si="52"/>
        <v>0</v>
      </c>
      <c r="O1665" s="12" t="b">
        <f t="shared" si="53"/>
        <v>0</v>
      </c>
      <c r="P1665" s="16" t="b">
        <f t="shared" si="54"/>
        <v>0</v>
      </c>
      <c r="Q1665" s="16" t="b">
        <f t="shared" si="49"/>
        <v>0</v>
      </c>
      <c r="R1665" s="12" t="b">
        <f t="shared" si="55"/>
        <v>0</v>
      </c>
      <c r="S1665" s="12" t="b">
        <f t="shared" si="50"/>
        <v>0</v>
      </c>
      <c r="T1665" s="5" t="b">
        <f t="shared" si="51"/>
        <v>0</v>
      </c>
      <c r="U1665" s="5"/>
      <c r="V1665" s="5"/>
      <c r="W1665" s="5"/>
      <c r="X1665" s="5"/>
    </row>
    <row r="1666" spans="1:24" ht="12.75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3" t="b">
        <f t="shared" si="52"/>
        <v>0</v>
      </c>
      <c r="O1666" s="12" t="b">
        <f t="shared" si="53"/>
        <v>0</v>
      </c>
      <c r="P1666" s="16" t="b">
        <f t="shared" si="54"/>
        <v>0</v>
      </c>
      <c r="Q1666" s="16" t="b">
        <f t="shared" si="49"/>
        <v>0</v>
      </c>
      <c r="R1666" s="12" t="b">
        <f t="shared" si="55"/>
        <v>0</v>
      </c>
      <c r="S1666" s="12" t="b">
        <f t="shared" si="50"/>
        <v>0</v>
      </c>
      <c r="T1666" s="5" t="b">
        <f t="shared" si="51"/>
        <v>0</v>
      </c>
      <c r="U1666" s="5"/>
      <c r="V1666" s="5"/>
      <c r="W1666" s="5"/>
      <c r="X1666" s="5"/>
    </row>
    <row r="1667" spans="1:24" ht="12.75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3" t="b">
        <f t="shared" si="52"/>
        <v>0</v>
      </c>
      <c r="O1667" s="12" t="b">
        <f t="shared" si="53"/>
        <v>0</v>
      </c>
      <c r="P1667" s="16" t="b">
        <f t="shared" si="54"/>
        <v>0</v>
      </c>
      <c r="Q1667" s="16" t="b">
        <f t="shared" si="49"/>
        <v>0</v>
      </c>
      <c r="R1667" s="12" t="b">
        <f t="shared" si="55"/>
        <v>0</v>
      </c>
      <c r="S1667" s="12" t="b">
        <f t="shared" si="50"/>
        <v>0</v>
      </c>
      <c r="T1667" s="5" t="b">
        <f t="shared" si="51"/>
        <v>0</v>
      </c>
      <c r="U1667" s="5"/>
      <c r="V1667" s="5"/>
      <c r="W1667" s="5"/>
      <c r="X1667" s="5"/>
    </row>
    <row r="1668" spans="1:24" ht="12.75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3" t="b">
        <f t="shared" si="52"/>
        <v>0</v>
      </c>
      <c r="O1668" s="12" t="b">
        <f t="shared" si="53"/>
        <v>0</v>
      </c>
      <c r="P1668" s="16" t="b">
        <f t="shared" si="54"/>
        <v>0</v>
      </c>
      <c r="Q1668" s="16" t="b">
        <f t="shared" si="49"/>
        <v>0</v>
      </c>
      <c r="R1668" s="12" t="b">
        <f t="shared" si="55"/>
        <v>0</v>
      </c>
      <c r="S1668" s="12" t="b">
        <f t="shared" si="50"/>
        <v>0</v>
      </c>
      <c r="T1668" s="5" t="b">
        <f t="shared" si="51"/>
        <v>0</v>
      </c>
      <c r="U1668" s="5"/>
      <c r="V1668" s="5"/>
      <c r="W1668" s="5"/>
      <c r="X1668" s="5"/>
    </row>
    <row r="1669" spans="1:24" ht="12.75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3" t="b">
        <f t="shared" si="52"/>
        <v>0</v>
      </c>
      <c r="O1669" s="12" t="b">
        <f t="shared" si="53"/>
        <v>0</v>
      </c>
      <c r="P1669" s="16" t="b">
        <f t="shared" si="54"/>
        <v>0</v>
      </c>
      <c r="Q1669" s="16" t="b">
        <f t="shared" si="49"/>
        <v>0</v>
      </c>
      <c r="R1669" s="12" t="b">
        <f t="shared" si="55"/>
        <v>0</v>
      </c>
      <c r="S1669" s="12" t="b">
        <f t="shared" si="50"/>
        <v>0</v>
      </c>
      <c r="T1669" s="5" t="b">
        <f t="shared" si="51"/>
        <v>0</v>
      </c>
      <c r="U1669" s="5"/>
      <c r="V1669" s="5"/>
      <c r="W1669" s="5"/>
      <c r="X1669" s="5"/>
    </row>
    <row r="1670" spans="1:24" ht="12.75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3" t="b">
        <f t="shared" si="52"/>
        <v>0</v>
      </c>
      <c r="O1670" s="12" t="b">
        <f t="shared" si="53"/>
        <v>0</v>
      </c>
      <c r="P1670" s="16" t="b">
        <f t="shared" si="54"/>
        <v>0</v>
      </c>
      <c r="Q1670" s="16" t="b">
        <f t="shared" si="49"/>
        <v>0</v>
      </c>
      <c r="R1670" s="12" t="b">
        <f t="shared" si="55"/>
        <v>0</v>
      </c>
      <c r="S1670" s="12" t="b">
        <f t="shared" si="50"/>
        <v>0</v>
      </c>
      <c r="T1670" s="5" t="b">
        <f t="shared" si="51"/>
        <v>0</v>
      </c>
      <c r="U1670" s="5"/>
      <c r="V1670" s="5"/>
      <c r="W1670" s="5"/>
      <c r="X1670" s="5"/>
    </row>
    <row r="1671" spans="1:24" ht="12.75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3" t="b">
        <f t="shared" si="52"/>
        <v>0</v>
      </c>
      <c r="O1671" s="12" t="b">
        <f t="shared" si="53"/>
        <v>0</v>
      </c>
      <c r="P1671" s="16" t="b">
        <f t="shared" si="54"/>
        <v>0</v>
      </c>
      <c r="Q1671" s="16" t="b">
        <f t="shared" si="49"/>
        <v>0</v>
      </c>
      <c r="R1671" s="12" t="b">
        <f t="shared" si="55"/>
        <v>0</v>
      </c>
      <c r="S1671" s="12" t="b">
        <f t="shared" si="50"/>
        <v>0</v>
      </c>
      <c r="T1671" s="5" t="b">
        <f t="shared" si="51"/>
        <v>0</v>
      </c>
      <c r="U1671" s="5"/>
      <c r="V1671" s="5"/>
      <c r="W1671" s="5"/>
      <c r="X1671" s="5"/>
    </row>
    <row r="1672" spans="1:24" ht="12.75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3" t="b">
        <f t="shared" si="52"/>
        <v>0</v>
      </c>
      <c r="O1672" s="12" t="b">
        <f t="shared" si="53"/>
        <v>0</v>
      </c>
      <c r="P1672" s="16" t="b">
        <f t="shared" si="54"/>
        <v>0</v>
      </c>
      <c r="Q1672" s="16" t="b">
        <f t="shared" si="49"/>
        <v>0</v>
      </c>
      <c r="R1672" s="12" t="b">
        <f t="shared" si="55"/>
        <v>0</v>
      </c>
      <c r="S1672" s="12" t="b">
        <f t="shared" si="50"/>
        <v>0</v>
      </c>
      <c r="T1672" s="5" t="b">
        <f t="shared" si="51"/>
        <v>0</v>
      </c>
      <c r="U1672" s="5"/>
      <c r="V1672" s="5"/>
      <c r="W1672" s="5"/>
      <c r="X1672" s="5"/>
    </row>
    <row r="1673" spans="1:24" ht="12.75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3" t="b">
        <f t="shared" si="52"/>
        <v>0</v>
      </c>
      <c r="O1673" s="12" t="b">
        <f t="shared" si="53"/>
        <v>0</v>
      </c>
      <c r="P1673" s="16" t="b">
        <f t="shared" si="54"/>
        <v>0</v>
      </c>
      <c r="Q1673" s="16" t="b">
        <f t="shared" si="49"/>
        <v>0</v>
      </c>
      <c r="R1673" s="12" t="b">
        <f t="shared" si="55"/>
        <v>0</v>
      </c>
      <c r="S1673" s="12" t="b">
        <f t="shared" si="50"/>
        <v>0</v>
      </c>
      <c r="T1673" s="5" t="b">
        <f t="shared" si="51"/>
        <v>0</v>
      </c>
      <c r="U1673" s="5"/>
      <c r="V1673" s="5"/>
      <c r="W1673" s="5"/>
      <c r="X1673" s="5"/>
    </row>
    <row r="1674" spans="1:24" ht="12.75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3" t="b">
        <f t="shared" si="52"/>
        <v>0</v>
      </c>
      <c r="O1674" s="12" t="b">
        <f t="shared" si="53"/>
        <v>0</v>
      </c>
      <c r="P1674" s="16" t="b">
        <f t="shared" si="54"/>
        <v>0</v>
      </c>
      <c r="Q1674" s="16" t="b">
        <f t="shared" si="49"/>
        <v>0</v>
      </c>
      <c r="R1674" s="12" t="b">
        <f t="shared" si="55"/>
        <v>0</v>
      </c>
      <c r="S1674" s="12" t="b">
        <f t="shared" si="50"/>
        <v>0</v>
      </c>
      <c r="T1674" s="5" t="b">
        <f t="shared" si="51"/>
        <v>0</v>
      </c>
      <c r="U1674" s="5"/>
      <c r="V1674" s="5"/>
      <c r="W1674" s="5"/>
      <c r="X1674" s="5"/>
    </row>
    <row r="1675" spans="1:24" ht="12.75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3" t="b">
        <f t="shared" si="52"/>
        <v>0</v>
      </c>
      <c r="O1675" s="12" t="b">
        <f t="shared" si="53"/>
        <v>0</v>
      </c>
      <c r="P1675" s="16" t="b">
        <f t="shared" si="54"/>
        <v>0</v>
      </c>
      <c r="Q1675" s="16" t="b">
        <f t="shared" si="49"/>
        <v>0</v>
      </c>
      <c r="R1675" s="12" t="b">
        <f t="shared" si="55"/>
        <v>0</v>
      </c>
      <c r="S1675" s="12" t="b">
        <f t="shared" si="50"/>
        <v>0</v>
      </c>
      <c r="T1675" s="5" t="b">
        <f t="shared" si="51"/>
        <v>0</v>
      </c>
      <c r="U1675" s="5"/>
      <c r="V1675" s="5"/>
      <c r="W1675" s="5"/>
      <c r="X1675" s="5"/>
    </row>
    <row r="1676" spans="1:24" ht="12.75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3" t="b">
        <f t="shared" si="52"/>
        <v>0</v>
      </c>
      <c r="O1676" s="12" t="b">
        <f t="shared" si="53"/>
        <v>0</v>
      </c>
      <c r="P1676" s="16" t="b">
        <f t="shared" si="54"/>
        <v>0</v>
      </c>
      <c r="Q1676" s="16" t="b">
        <f t="shared" si="49"/>
        <v>0</v>
      </c>
      <c r="R1676" s="12" t="b">
        <f t="shared" si="55"/>
        <v>0</v>
      </c>
      <c r="S1676" s="12" t="b">
        <f t="shared" si="50"/>
        <v>0</v>
      </c>
      <c r="T1676" s="5" t="b">
        <f t="shared" si="51"/>
        <v>0</v>
      </c>
      <c r="U1676" s="5"/>
      <c r="V1676" s="5"/>
      <c r="W1676" s="5"/>
      <c r="X1676" s="5"/>
    </row>
    <row r="1677" spans="1:24" ht="12.75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3" t="b">
        <f t="shared" si="52"/>
        <v>0</v>
      </c>
      <c r="O1677" s="12" t="b">
        <f t="shared" si="53"/>
        <v>0</v>
      </c>
      <c r="P1677" s="16" t="b">
        <f t="shared" si="54"/>
        <v>0</v>
      </c>
      <c r="Q1677" s="16" t="b">
        <f t="shared" si="49"/>
        <v>0</v>
      </c>
      <c r="R1677" s="12" t="b">
        <f t="shared" si="55"/>
        <v>0</v>
      </c>
      <c r="S1677" s="12" t="b">
        <f t="shared" si="50"/>
        <v>0</v>
      </c>
      <c r="T1677" s="5" t="b">
        <f t="shared" si="51"/>
        <v>0</v>
      </c>
      <c r="U1677" s="5"/>
      <c r="V1677" s="5"/>
      <c r="W1677" s="5"/>
      <c r="X1677" s="5"/>
    </row>
    <row r="1678" spans="1:24" ht="12.75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3" t="b">
        <f t="shared" si="52"/>
        <v>0</v>
      </c>
      <c r="O1678" s="12" t="b">
        <f t="shared" si="53"/>
        <v>0</v>
      </c>
      <c r="P1678" s="16" t="b">
        <f t="shared" si="54"/>
        <v>0</v>
      </c>
      <c r="Q1678" s="16" t="b">
        <f t="shared" si="49"/>
        <v>0</v>
      </c>
      <c r="R1678" s="12" t="b">
        <f t="shared" si="55"/>
        <v>0</v>
      </c>
      <c r="S1678" s="12" t="b">
        <f t="shared" si="50"/>
        <v>0</v>
      </c>
      <c r="T1678" s="5" t="b">
        <f t="shared" si="51"/>
        <v>0</v>
      </c>
      <c r="U1678" s="5"/>
      <c r="V1678" s="5"/>
      <c r="W1678" s="5"/>
      <c r="X1678" s="5"/>
    </row>
    <row r="1679" spans="1:24" ht="12.75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3" t="b">
        <f t="shared" si="52"/>
        <v>0</v>
      </c>
      <c r="O1679" s="12" t="b">
        <f t="shared" si="53"/>
        <v>0</v>
      </c>
      <c r="P1679" s="16" t="b">
        <f t="shared" si="54"/>
        <v>0</v>
      </c>
      <c r="Q1679" s="16" t="b">
        <f t="shared" si="49"/>
        <v>0</v>
      </c>
      <c r="R1679" s="12" t="b">
        <f t="shared" si="55"/>
        <v>0</v>
      </c>
      <c r="S1679" s="12" t="b">
        <f t="shared" si="50"/>
        <v>0</v>
      </c>
      <c r="T1679" s="5" t="b">
        <f t="shared" si="51"/>
        <v>0</v>
      </c>
      <c r="U1679" s="5"/>
      <c r="V1679" s="5"/>
      <c r="W1679" s="5"/>
      <c r="X1679" s="5"/>
    </row>
    <row r="1680" spans="1:24" ht="12.75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3" t="b">
        <f t="shared" si="52"/>
        <v>0</v>
      </c>
      <c r="O1680" s="12" t="b">
        <f t="shared" si="53"/>
        <v>0</v>
      </c>
      <c r="P1680" s="16" t="b">
        <f t="shared" si="54"/>
        <v>0</v>
      </c>
      <c r="Q1680" s="16" t="b">
        <f t="shared" si="49"/>
        <v>0</v>
      </c>
      <c r="R1680" s="12" t="b">
        <f t="shared" si="55"/>
        <v>0</v>
      </c>
      <c r="S1680" s="12" t="b">
        <f t="shared" si="50"/>
        <v>0</v>
      </c>
      <c r="T1680" s="5" t="b">
        <f t="shared" si="51"/>
        <v>0</v>
      </c>
      <c r="U1680" s="5"/>
      <c r="V1680" s="5"/>
      <c r="W1680" s="5"/>
      <c r="X1680" s="5"/>
    </row>
    <row r="1681" spans="1:24" ht="12.75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3" t="b">
        <f t="shared" si="52"/>
        <v>0</v>
      </c>
      <c r="O1681" s="12" t="b">
        <f t="shared" si="53"/>
        <v>0</v>
      </c>
      <c r="P1681" s="16" t="b">
        <f t="shared" si="54"/>
        <v>0</v>
      </c>
      <c r="Q1681" s="16" t="b">
        <f t="shared" si="49"/>
        <v>0</v>
      </c>
      <c r="R1681" s="12" t="b">
        <f t="shared" si="55"/>
        <v>0</v>
      </c>
      <c r="S1681" s="12" t="b">
        <f t="shared" si="50"/>
        <v>0</v>
      </c>
      <c r="T1681" s="5" t="b">
        <f t="shared" si="51"/>
        <v>0</v>
      </c>
      <c r="U1681" s="5"/>
      <c r="V1681" s="5"/>
      <c r="W1681" s="5"/>
      <c r="X1681" s="5"/>
    </row>
    <row r="1682" spans="1:24" ht="12.75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3" t="b">
        <f t="shared" si="52"/>
        <v>0</v>
      </c>
      <c r="O1682" s="12" t="b">
        <f t="shared" si="53"/>
        <v>0</v>
      </c>
      <c r="P1682" s="16" t="b">
        <f t="shared" si="54"/>
        <v>0</v>
      </c>
      <c r="Q1682" s="16" t="b">
        <f t="shared" si="49"/>
        <v>0</v>
      </c>
      <c r="R1682" s="12" t="b">
        <f t="shared" si="55"/>
        <v>0</v>
      </c>
      <c r="S1682" s="12" t="b">
        <f t="shared" si="50"/>
        <v>0</v>
      </c>
      <c r="T1682" s="5" t="b">
        <f t="shared" si="51"/>
        <v>0</v>
      </c>
      <c r="U1682" s="5"/>
      <c r="V1682" s="5"/>
      <c r="W1682" s="5"/>
      <c r="X1682" s="5"/>
    </row>
    <row r="1683" spans="1:24" ht="12.75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3" t="b">
        <f t="shared" si="52"/>
        <v>0</v>
      </c>
      <c r="O1683" s="12" t="b">
        <f t="shared" si="53"/>
        <v>0</v>
      </c>
      <c r="P1683" s="16" t="b">
        <f t="shared" si="54"/>
        <v>0</v>
      </c>
      <c r="Q1683" s="16" t="b">
        <f t="shared" si="49"/>
        <v>0</v>
      </c>
      <c r="R1683" s="12" t="b">
        <f t="shared" si="55"/>
        <v>0</v>
      </c>
      <c r="S1683" s="12" t="b">
        <f t="shared" si="50"/>
        <v>0</v>
      </c>
      <c r="T1683" s="5" t="b">
        <f t="shared" si="51"/>
        <v>0</v>
      </c>
      <c r="U1683" s="5"/>
      <c r="V1683" s="5"/>
      <c r="W1683" s="5"/>
      <c r="X1683" s="5"/>
    </row>
    <row r="1684" spans="1:24" ht="12.75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3" t="b">
        <f t="shared" si="52"/>
        <v>0</v>
      </c>
      <c r="O1684" s="12" t="b">
        <f t="shared" si="53"/>
        <v>0</v>
      </c>
      <c r="P1684" s="16" t="b">
        <f t="shared" si="54"/>
        <v>0</v>
      </c>
      <c r="Q1684" s="16" t="b">
        <f t="shared" si="49"/>
        <v>0</v>
      </c>
      <c r="R1684" s="12" t="b">
        <f t="shared" si="55"/>
        <v>0</v>
      </c>
      <c r="S1684" s="12" t="b">
        <f t="shared" si="50"/>
        <v>0</v>
      </c>
      <c r="T1684" s="5" t="b">
        <f t="shared" si="51"/>
        <v>0</v>
      </c>
      <c r="U1684" s="5"/>
      <c r="V1684" s="5"/>
      <c r="W1684" s="5"/>
      <c r="X1684" s="5"/>
    </row>
    <row r="1685" spans="1:24" ht="12.75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3" t="b">
        <f t="shared" si="52"/>
        <v>0</v>
      </c>
      <c r="O1685" s="12" t="b">
        <f t="shared" si="53"/>
        <v>0</v>
      </c>
      <c r="P1685" s="16" t="b">
        <f t="shared" si="54"/>
        <v>0</v>
      </c>
      <c r="Q1685" s="16" t="b">
        <f t="shared" si="49"/>
        <v>0</v>
      </c>
      <c r="R1685" s="12" t="b">
        <f t="shared" si="55"/>
        <v>0</v>
      </c>
      <c r="S1685" s="12" t="b">
        <f t="shared" si="50"/>
        <v>0</v>
      </c>
      <c r="T1685" s="5" t="b">
        <f t="shared" si="51"/>
        <v>0</v>
      </c>
      <c r="U1685" s="5"/>
      <c r="V1685" s="5"/>
      <c r="W1685" s="5"/>
      <c r="X1685" s="5"/>
    </row>
    <row r="1686" spans="1:24" ht="12.75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3" t="b">
        <f t="shared" si="52"/>
        <v>0</v>
      </c>
      <c r="O1686" s="12" t="b">
        <f t="shared" si="53"/>
        <v>0</v>
      </c>
      <c r="P1686" s="16" t="b">
        <f t="shared" si="54"/>
        <v>0</v>
      </c>
      <c r="Q1686" s="16" t="b">
        <f t="shared" si="49"/>
        <v>0</v>
      </c>
      <c r="R1686" s="12" t="b">
        <f t="shared" si="55"/>
        <v>0</v>
      </c>
      <c r="S1686" s="12" t="b">
        <f t="shared" si="50"/>
        <v>0</v>
      </c>
      <c r="T1686" s="5" t="b">
        <f t="shared" si="51"/>
        <v>0</v>
      </c>
      <c r="U1686" s="5"/>
      <c r="V1686" s="5"/>
      <c r="W1686" s="5"/>
      <c r="X1686" s="5"/>
    </row>
    <row r="1687" spans="1:24" ht="12.75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3" t="b">
        <f t="shared" si="52"/>
        <v>0</v>
      </c>
      <c r="O1687" s="12" t="b">
        <f t="shared" si="53"/>
        <v>0</v>
      </c>
      <c r="P1687" s="16" t="b">
        <f t="shared" si="54"/>
        <v>0</v>
      </c>
      <c r="Q1687" s="16" t="b">
        <f t="shared" si="49"/>
        <v>0</v>
      </c>
      <c r="R1687" s="12" t="b">
        <f t="shared" si="55"/>
        <v>0</v>
      </c>
      <c r="S1687" s="12" t="b">
        <f t="shared" si="50"/>
        <v>0</v>
      </c>
      <c r="T1687" s="5" t="b">
        <f t="shared" si="51"/>
        <v>0</v>
      </c>
      <c r="U1687" s="5"/>
      <c r="V1687" s="5"/>
      <c r="W1687" s="5"/>
      <c r="X1687" s="5"/>
    </row>
    <row r="1688" spans="1:24" ht="12.75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3" t="b">
        <f t="shared" si="52"/>
        <v>0</v>
      </c>
      <c r="O1688" s="12" t="b">
        <f t="shared" si="53"/>
        <v>0</v>
      </c>
      <c r="P1688" s="16" t="b">
        <f t="shared" si="54"/>
        <v>0</v>
      </c>
      <c r="Q1688" s="16" t="b">
        <f t="shared" si="49"/>
        <v>0</v>
      </c>
      <c r="R1688" s="12" t="b">
        <f t="shared" si="55"/>
        <v>0</v>
      </c>
      <c r="S1688" s="12" t="b">
        <f t="shared" si="50"/>
        <v>0</v>
      </c>
      <c r="T1688" s="5" t="b">
        <f t="shared" si="51"/>
        <v>0</v>
      </c>
      <c r="U1688" s="5"/>
      <c r="V1688" s="5"/>
      <c r="W1688" s="5"/>
      <c r="X1688" s="5"/>
    </row>
    <row r="1689" spans="1:24" ht="12.75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3" t="b">
        <f t="shared" si="52"/>
        <v>0</v>
      </c>
      <c r="O1689" s="12" t="b">
        <f t="shared" si="53"/>
        <v>0</v>
      </c>
      <c r="P1689" s="16" t="b">
        <f t="shared" si="54"/>
        <v>0</v>
      </c>
      <c r="Q1689" s="16" t="b">
        <f t="shared" si="49"/>
        <v>0</v>
      </c>
      <c r="R1689" s="12" t="b">
        <f t="shared" si="55"/>
        <v>0</v>
      </c>
      <c r="S1689" s="12" t="b">
        <f t="shared" si="50"/>
        <v>0</v>
      </c>
      <c r="T1689" s="5" t="b">
        <f t="shared" si="51"/>
        <v>0</v>
      </c>
      <c r="U1689" s="5"/>
      <c r="V1689" s="5"/>
      <c r="W1689" s="5"/>
      <c r="X1689" s="5"/>
    </row>
    <row r="1690" spans="1:24" ht="12.75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3" t="b">
        <f t="shared" si="52"/>
        <v>0</v>
      </c>
      <c r="O1690" s="12" t="b">
        <f t="shared" si="53"/>
        <v>0</v>
      </c>
      <c r="P1690" s="16" t="b">
        <f t="shared" si="54"/>
        <v>0</v>
      </c>
      <c r="Q1690" s="16" t="b">
        <f t="shared" si="49"/>
        <v>0</v>
      </c>
      <c r="R1690" s="12" t="b">
        <f t="shared" si="55"/>
        <v>0</v>
      </c>
      <c r="S1690" s="12" t="b">
        <f t="shared" si="50"/>
        <v>0</v>
      </c>
      <c r="T1690" s="5" t="b">
        <f t="shared" si="51"/>
        <v>0</v>
      </c>
      <c r="U1690" s="5"/>
      <c r="V1690" s="5"/>
      <c r="W1690" s="5"/>
      <c r="X1690" s="5"/>
    </row>
    <row r="1691" spans="1:24" ht="12.75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3" t="b">
        <f t="shared" si="52"/>
        <v>0</v>
      </c>
      <c r="O1691" s="12" t="b">
        <f t="shared" si="53"/>
        <v>0</v>
      </c>
      <c r="P1691" s="16" t="b">
        <f t="shared" si="54"/>
        <v>0</v>
      </c>
      <c r="Q1691" s="16" t="b">
        <f t="shared" si="49"/>
        <v>0</v>
      </c>
      <c r="R1691" s="12" t="b">
        <f t="shared" si="55"/>
        <v>0</v>
      </c>
      <c r="S1691" s="12" t="b">
        <f t="shared" si="50"/>
        <v>0</v>
      </c>
      <c r="T1691" s="5" t="b">
        <f t="shared" si="51"/>
        <v>0</v>
      </c>
      <c r="U1691" s="5"/>
      <c r="V1691" s="5"/>
      <c r="W1691" s="5"/>
      <c r="X1691" s="5"/>
    </row>
    <row r="1692" spans="1:24" ht="12.75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3" t="b">
        <f t="shared" si="52"/>
        <v>0</v>
      </c>
      <c r="O1692" s="12" t="b">
        <f t="shared" si="53"/>
        <v>0</v>
      </c>
      <c r="P1692" s="16" t="b">
        <f t="shared" si="54"/>
        <v>0</v>
      </c>
      <c r="Q1692" s="16" t="b">
        <f t="shared" si="49"/>
        <v>0</v>
      </c>
      <c r="R1692" s="12" t="b">
        <f t="shared" si="55"/>
        <v>0</v>
      </c>
      <c r="S1692" s="12" t="b">
        <f t="shared" si="50"/>
        <v>0</v>
      </c>
      <c r="T1692" s="5" t="b">
        <f t="shared" si="51"/>
        <v>0</v>
      </c>
      <c r="U1692" s="5"/>
      <c r="V1692" s="5"/>
      <c r="W1692" s="5"/>
      <c r="X1692" s="5"/>
    </row>
    <row r="1693" spans="1:24" ht="12.75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3" t="b">
        <f t="shared" si="52"/>
        <v>0</v>
      </c>
      <c r="O1693" s="12" t="b">
        <f t="shared" si="53"/>
        <v>0</v>
      </c>
      <c r="P1693" s="16" t="b">
        <f t="shared" si="54"/>
        <v>0</v>
      </c>
      <c r="Q1693" s="16" t="b">
        <f t="shared" si="49"/>
        <v>0</v>
      </c>
      <c r="R1693" s="12" t="b">
        <f t="shared" si="55"/>
        <v>0</v>
      </c>
      <c r="S1693" s="12" t="b">
        <f t="shared" si="50"/>
        <v>0</v>
      </c>
      <c r="T1693" s="5" t="b">
        <f t="shared" si="51"/>
        <v>0</v>
      </c>
      <c r="U1693" s="5"/>
      <c r="V1693" s="5"/>
      <c r="W1693" s="5"/>
      <c r="X1693" s="5"/>
    </row>
    <row r="1694" spans="1:24" ht="12.75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3" t="b">
        <f t="shared" si="52"/>
        <v>0</v>
      </c>
      <c r="O1694" s="12" t="b">
        <f t="shared" si="53"/>
        <v>0</v>
      </c>
      <c r="P1694" s="16" t="b">
        <f t="shared" si="54"/>
        <v>0</v>
      </c>
      <c r="Q1694" s="16" t="b">
        <f t="shared" si="49"/>
        <v>0</v>
      </c>
      <c r="R1694" s="12" t="b">
        <f t="shared" si="55"/>
        <v>0</v>
      </c>
      <c r="S1694" s="12" t="b">
        <f t="shared" si="50"/>
        <v>0</v>
      </c>
      <c r="T1694" s="5" t="b">
        <f t="shared" si="51"/>
        <v>0</v>
      </c>
      <c r="U1694" s="5"/>
      <c r="V1694" s="5"/>
      <c r="W1694" s="5"/>
      <c r="X1694" s="5"/>
    </row>
    <row r="1695" spans="1:24" ht="12.75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3" t="b">
        <f t="shared" si="52"/>
        <v>0</v>
      </c>
      <c r="O1695" s="12" t="b">
        <f t="shared" si="53"/>
        <v>0</v>
      </c>
      <c r="P1695" s="16" t="b">
        <f t="shared" si="54"/>
        <v>0</v>
      </c>
      <c r="Q1695" s="16" t="b">
        <f t="shared" si="49"/>
        <v>0</v>
      </c>
      <c r="R1695" s="12" t="b">
        <f t="shared" si="55"/>
        <v>0</v>
      </c>
      <c r="S1695" s="12" t="b">
        <f t="shared" si="50"/>
        <v>0</v>
      </c>
      <c r="T1695" s="5" t="b">
        <f t="shared" si="51"/>
        <v>0</v>
      </c>
      <c r="U1695" s="5"/>
      <c r="V1695" s="5"/>
      <c r="W1695" s="5"/>
      <c r="X1695" s="5"/>
    </row>
    <row r="1696" spans="1:24" ht="12.75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3" t="b">
        <f t="shared" si="52"/>
        <v>0</v>
      </c>
      <c r="O1696" s="12" t="b">
        <f t="shared" si="53"/>
        <v>0</v>
      </c>
      <c r="P1696" s="16" t="b">
        <f t="shared" si="54"/>
        <v>0</v>
      </c>
      <c r="Q1696" s="16" t="b">
        <f t="shared" si="49"/>
        <v>0</v>
      </c>
      <c r="R1696" s="12" t="b">
        <f t="shared" si="55"/>
        <v>0</v>
      </c>
      <c r="S1696" s="12" t="b">
        <f t="shared" si="50"/>
        <v>0</v>
      </c>
      <c r="T1696" s="5" t="b">
        <f t="shared" si="51"/>
        <v>0</v>
      </c>
      <c r="U1696" s="5"/>
      <c r="V1696" s="5"/>
      <c r="W1696" s="5"/>
      <c r="X1696" s="5"/>
    </row>
    <row r="1697" spans="1:24" ht="12.75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3" t="b">
        <f t="shared" si="52"/>
        <v>0</v>
      </c>
      <c r="O1697" s="12" t="b">
        <f t="shared" si="53"/>
        <v>0</v>
      </c>
      <c r="P1697" s="16" t="b">
        <f t="shared" si="54"/>
        <v>0</v>
      </c>
      <c r="Q1697" s="16" t="b">
        <f t="shared" si="49"/>
        <v>0</v>
      </c>
      <c r="R1697" s="12" t="b">
        <f t="shared" si="55"/>
        <v>0</v>
      </c>
      <c r="S1697" s="12" t="b">
        <f t="shared" si="50"/>
        <v>0</v>
      </c>
      <c r="T1697" s="5" t="b">
        <f t="shared" si="51"/>
        <v>0</v>
      </c>
      <c r="U1697" s="5"/>
      <c r="V1697" s="5"/>
      <c r="W1697" s="5"/>
      <c r="X1697" s="5"/>
    </row>
    <row r="1698" spans="1:24" ht="12.75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3" t="b">
        <f t="shared" si="52"/>
        <v>0</v>
      </c>
      <c r="O1698" s="12" t="b">
        <f t="shared" si="53"/>
        <v>0</v>
      </c>
      <c r="P1698" s="16" t="b">
        <f t="shared" si="54"/>
        <v>0</v>
      </c>
      <c r="Q1698" s="16" t="b">
        <f t="shared" si="49"/>
        <v>0</v>
      </c>
      <c r="R1698" s="12" t="b">
        <f t="shared" si="55"/>
        <v>0</v>
      </c>
      <c r="S1698" s="12" t="b">
        <f t="shared" si="50"/>
        <v>0</v>
      </c>
      <c r="T1698" s="5" t="b">
        <f t="shared" si="51"/>
        <v>0</v>
      </c>
      <c r="U1698" s="5"/>
      <c r="V1698" s="5"/>
      <c r="W1698" s="5"/>
      <c r="X1698" s="5"/>
    </row>
    <row r="1699" spans="1:24" ht="12.75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3" t="b">
        <f t="shared" si="52"/>
        <v>0</v>
      </c>
      <c r="O1699" s="12" t="b">
        <f t="shared" si="53"/>
        <v>0</v>
      </c>
      <c r="P1699" s="16" t="b">
        <f t="shared" si="54"/>
        <v>0</v>
      </c>
      <c r="Q1699" s="16" t="b">
        <f t="shared" si="49"/>
        <v>0</v>
      </c>
      <c r="R1699" s="12" t="b">
        <f t="shared" si="55"/>
        <v>0</v>
      </c>
      <c r="S1699" s="12" t="b">
        <f t="shared" si="50"/>
        <v>0</v>
      </c>
      <c r="T1699" s="5" t="b">
        <f t="shared" si="51"/>
        <v>0</v>
      </c>
      <c r="U1699" s="5"/>
      <c r="V1699" s="5"/>
      <c r="W1699" s="5"/>
      <c r="X1699" s="5"/>
    </row>
    <row r="1700" spans="1:24" ht="12.75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3" t="b">
        <f t="shared" si="52"/>
        <v>0</v>
      </c>
      <c r="O1700" s="12" t="b">
        <f t="shared" si="53"/>
        <v>0</v>
      </c>
      <c r="P1700" s="16" t="b">
        <f t="shared" si="54"/>
        <v>0</v>
      </c>
      <c r="Q1700" s="16" t="b">
        <f t="shared" si="49"/>
        <v>0</v>
      </c>
      <c r="R1700" s="12" t="b">
        <f t="shared" si="55"/>
        <v>0</v>
      </c>
      <c r="S1700" s="12" t="b">
        <f t="shared" si="50"/>
        <v>0</v>
      </c>
      <c r="T1700" s="5" t="b">
        <f t="shared" si="51"/>
        <v>0</v>
      </c>
      <c r="U1700" s="5"/>
      <c r="V1700" s="5"/>
      <c r="W1700" s="5"/>
      <c r="X1700" s="5"/>
    </row>
    <row r="1701" spans="1:24" ht="12.75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3" t="b">
        <f t="shared" si="52"/>
        <v>0</v>
      </c>
      <c r="O1701" s="12" t="b">
        <f t="shared" si="53"/>
        <v>0</v>
      </c>
      <c r="P1701" s="16" t="b">
        <f t="shared" si="54"/>
        <v>0</v>
      </c>
      <c r="Q1701" s="16" t="b">
        <f t="shared" si="49"/>
        <v>0</v>
      </c>
      <c r="R1701" s="12" t="b">
        <f t="shared" si="55"/>
        <v>0</v>
      </c>
      <c r="S1701" s="12" t="b">
        <f t="shared" si="50"/>
        <v>0</v>
      </c>
      <c r="T1701" s="5" t="b">
        <f t="shared" si="51"/>
        <v>0</v>
      </c>
      <c r="U1701" s="5"/>
      <c r="V1701" s="5"/>
      <c r="W1701" s="5"/>
      <c r="X1701" s="5"/>
    </row>
    <row r="1702" spans="1:24" ht="12.75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3" t="b">
        <f t="shared" si="52"/>
        <v>0</v>
      </c>
      <c r="O1702" s="12" t="b">
        <f t="shared" si="53"/>
        <v>0</v>
      </c>
      <c r="P1702" s="16" t="b">
        <f t="shared" si="54"/>
        <v>0</v>
      </c>
      <c r="Q1702" s="16" t="b">
        <f t="shared" si="49"/>
        <v>0</v>
      </c>
      <c r="R1702" s="12" t="b">
        <f t="shared" si="55"/>
        <v>0</v>
      </c>
      <c r="S1702" s="12" t="b">
        <f t="shared" si="50"/>
        <v>0</v>
      </c>
      <c r="T1702" s="5" t="b">
        <f t="shared" si="51"/>
        <v>0</v>
      </c>
      <c r="U1702" s="5"/>
      <c r="V1702" s="5"/>
      <c r="W1702" s="5"/>
      <c r="X1702" s="5"/>
    </row>
    <row r="1703" spans="1:24" ht="12.75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3" t="b">
        <f t="shared" si="52"/>
        <v>0</v>
      </c>
      <c r="O1703" s="12" t="b">
        <f t="shared" si="53"/>
        <v>0</v>
      </c>
      <c r="P1703" s="16" t="b">
        <f t="shared" si="54"/>
        <v>0</v>
      </c>
      <c r="Q1703" s="16" t="b">
        <f t="shared" si="49"/>
        <v>0</v>
      </c>
      <c r="R1703" s="12" t="b">
        <f t="shared" si="55"/>
        <v>0</v>
      </c>
      <c r="S1703" s="12" t="b">
        <f t="shared" si="50"/>
        <v>0</v>
      </c>
      <c r="T1703" s="5" t="b">
        <f t="shared" si="51"/>
        <v>0</v>
      </c>
      <c r="U1703" s="5"/>
      <c r="V1703" s="5"/>
      <c r="W1703" s="5"/>
      <c r="X1703" s="5"/>
    </row>
    <row r="1704" spans="1:24" ht="12.75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3" t="b">
        <f t="shared" si="52"/>
        <v>0</v>
      </c>
      <c r="O1704" s="12" t="b">
        <f t="shared" si="53"/>
        <v>0</v>
      </c>
      <c r="P1704" s="16" t="b">
        <f t="shared" si="54"/>
        <v>0</v>
      </c>
      <c r="Q1704" s="16" t="b">
        <f t="shared" si="49"/>
        <v>0</v>
      </c>
      <c r="R1704" s="12" t="b">
        <f t="shared" si="55"/>
        <v>0</v>
      </c>
      <c r="S1704" s="12" t="b">
        <f t="shared" si="50"/>
        <v>0</v>
      </c>
      <c r="T1704" s="5" t="b">
        <f t="shared" si="51"/>
        <v>0</v>
      </c>
      <c r="U1704" s="5"/>
      <c r="V1704" s="5"/>
      <c r="W1704" s="5"/>
      <c r="X1704" s="5"/>
    </row>
    <row r="1705" spans="1:24" ht="12.75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3" t="b">
        <f t="shared" si="52"/>
        <v>0</v>
      </c>
      <c r="O1705" s="12" t="b">
        <f t="shared" si="53"/>
        <v>0</v>
      </c>
      <c r="P1705" s="16" t="b">
        <f t="shared" si="54"/>
        <v>0</v>
      </c>
      <c r="Q1705" s="16" t="b">
        <f t="shared" si="49"/>
        <v>0</v>
      </c>
      <c r="R1705" s="12" t="b">
        <f t="shared" si="55"/>
        <v>0</v>
      </c>
      <c r="S1705" s="12" t="b">
        <f t="shared" si="50"/>
        <v>0</v>
      </c>
      <c r="T1705" s="5" t="b">
        <f t="shared" si="51"/>
        <v>0</v>
      </c>
      <c r="U1705" s="5"/>
      <c r="V1705" s="5"/>
      <c r="W1705" s="5"/>
      <c r="X1705" s="5"/>
    </row>
    <row r="1706" spans="1:24" ht="12.75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3" t="b">
        <f t="shared" si="52"/>
        <v>0</v>
      </c>
      <c r="O1706" s="12" t="b">
        <f t="shared" si="53"/>
        <v>0</v>
      </c>
      <c r="P1706" s="16" t="b">
        <f t="shared" si="54"/>
        <v>0</v>
      </c>
      <c r="Q1706" s="16" t="b">
        <f t="shared" si="49"/>
        <v>0</v>
      </c>
      <c r="R1706" s="12" t="b">
        <f t="shared" si="55"/>
        <v>0</v>
      </c>
      <c r="S1706" s="12" t="b">
        <f t="shared" si="50"/>
        <v>0</v>
      </c>
      <c r="T1706" s="5" t="b">
        <f t="shared" si="51"/>
        <v>0</v>
      </c>
      <c r="U1706" s="5"/>
      <c r="V1706" s="5"/>
      <c r="W1706" s="5"/>
      <c r="X1706" s="5"/>
    </row>
    <row r="1707" spans="1:24" ht="12.75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3" t="b">
        <f t="shared" si="52"/>
        <v>0</v>
      </c>
      <c r="O1707" s="12" t="b">
        <f t="shared" si="53"/>
        <v>0</v>
      </c>
      <c r="P1707" s="16" t="b">
        <f t="shared" si="54"/>
        <v>0</v>
      </c>
      <c r="Q1707" s="16" t="b">
        <f t="shared" si="49"/>
        <v>0</v>
      </c>
      <c r="R1707" s="12" t="b">
        <f t="shared" si="55"/>
        <v>0</v>
      </c>
      <c r="S1707" s="12" t="b">
        <f t="shared" si="50"/>
        <v>0</v>
      </c>
      <c r="T1707" s="5" t="b">
        <f t="shared" si="51"/>
        <v>0</v>
      </c>
      <c r="U1707" s="5"/>
      <c r="V1707" s="5"/>
      <c r="W1707" s="5"/>
      <c r="X1707" s="5"/>
    </row>
    <row r="1708" spans="1:24" ht="12.75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3" t="b">
        <f t="shared" si="52"/>
        <v>0</v>
      </c>
      <c r="O1708" s="12" t="b">
        <f t="shared" si="53"/>
        <v>0</v>
      </c>
      <c r="P1708" s="16" t="b">
        <f t="shared" si="54"/>
        <v>0</v>
      </c>
      <c r="Q1708" s="16" t="b">
        <f t="shared" si="49"/>
        <v>0</v>
      </c>
      <c r="R1708" s="12" t="b">
        <f t="shared" si="55"/>
        <v>0</v>
      </c>
      <c r="S1708" s="12" t="b">
        <f t="shared" si="50"/>
        <v>0</v>
      </c>
      <c r="T1708" s="5" t="b">
        <f t="shared" si="51"/>
        <v>0</v>
      </c>
      <c r="U1708" s="5"/>
      <c r="V1708" s="5"/>
      <c r="W1708" s="5"/>
      <c r="X1708" s="5"/>
    </row>
    <row r="1709" spans="1:24" ht="12.75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3" t="b">
        <f t="shared" si="52"/>
        <v>0</v>
      </c>
      <c r="O1709" s="12" t="b">
        <f t="shared" si="53"/>
        <v>0</v>
      </c>
      <c r="P1709" s="16" t="b">
        <f t="shared" si="54"/>
        <v>0</v>
      </c>
      <c r="Q1709" s="16" t="b">
        <f t="shared" si="49"/>
        <v>0</v>
      </c>
      <c r="R1709" s="12" t="b">
        <f t="shared" si="55"/>
        <v>0</v>
      </c>
      <c r="S1709" s="12" t="b">
        <f t="shared" si="50"/>
        <v>0</v>
      </c>
      <c r="T1709" s="5" t="b">
        <f t="shared" si="51"/>
        <v>0</v>
      </c>
      <c r="U1709" s="5"/>
      <c r="V1709" s="5"/>
      <c r="W1709" s="5"/>
      <c r="X1709" s="5"/>
    </row>
    <row r="1710" spans="1:24" ht="12.75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3" t="b">
        <f t="shared" si="52"/>
        <v>0</v>
      </c>
      <c r="O1710" s="12" t="b">
        <f t="shared" si="53"/>
        <v>0</v>
      </c>
      <c r="P1710" s="16" t="b">
        <f t="shared" si="54"/>
        <v>0</v>
      </c>
      <c r="Q1710" s="16" t="b">
        <f t="shared" si="49"/>
        <v>0</v>
      </c>
      <c r="R1710" s="12" t="b">
        <f t="shared" si="55"/>
        <v>0</v>
      </c>
      <c r="S1710" s="12" t="b">
        <f t="shared" si="50"/>
        <v>0</v>
      </c>
      <c r="T1710" s="5" t="b">
        <f t="shared" si="51"/>
        <v>0</v>
      </c>
      <c r="U1710" s="5"/>
      <c r="V1710" s="5"/>
      <c r="W1710" s="5"/>
      <c r="X1710" s="5"/>
    </row>
    <row r="1711" spans="1:24" ht="12.75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3" t="b">
        <f t="shared" si="52"/>
        <v>0</v>
      </c>
      <c r="O1711" s="12" t="b">
        <f t="shared" si="53"/>
        <v>0</v>
      </c>
      <c r="P1711" s="16" t="b">
        <f t="shared" si="54"/>
        <v>0</v>
      </c>
      <c r="Q1711" s="16" t="b">
        <f t="shared" si="49"/>
        <v>0</v>
      </c>
      <c r="R1711" s="12" t="b">
        <f t="shared" si="55"/>
        <v>0</v>
      </c>
      <c r="S1711" s="12" t="b">
        <f t="shared" si="50"/>
        <v>0</v>
      </c>
      <c r="T1711" s="5" t="b">
        <f t="shared" si="51"/>
        <v>0</v>
      </c>
      <c r="U1711" s="5"/>
      <c r="V1711" s="5"/>
      <c r="W1711" s="5"/>
      <c r="X1711" s="5"/>
    </row>
    <row r="1712" spans="1:24" ht="12.75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3" t="b">
        <f t="shared" si="52"/>
        <v>0</v>
      </c>
      <c r="O1712" s="12" t="b">
        <f t="shared" si="53"/>
        <v>0</v>
      </c>
      <c r="P1712" s="16" t="b">
        <f t="shared" si="54"/>
        <v>0</v>
      </c>
      <c r="Q1712" s="16" t="b">
        <f t="shared" si="49"/>
        <v>0</v>
      </c>
      <c r="R1712" s="12" t="b">
        <f t="shared" si="55"/>
        <v>0</v>
      </c>
      <c r="S1712" s="12" t="b">
        <f t="shared" si="50"/>
        <v>0</v>
      </c>
      <c r="T1712" s="5" t="b">
        <f t="shared" si="51"/>
        <v>0</v>
      </c>
      <c r="U1712" s="5"/>
      <c r="V1712" s="5"/>
      <c r="W1712" s="5"/>
      <c r="X1712" s="5"/>
    </row>
    <row r="1713" spans="1:24" ht="12.75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3" t="b">
        <f t="shared" si="52"/>
        <v>0</v>
      </c>
      <c r="O1713" s="12" t="b">
        <f t="shared" si="53"/>
        <v>0</v>
      </c>
      <c r="P1713" s="16" t="b">
        <f t="shared" si="54"/>
        <v>0</v>
      </c>
      <c r="Q1713" s="16" t="b">
        <f t="shared" si="49"/>
        <v>0</v>
      </c>
      <c r="R1713" s="12" t="b">
        <f t="shared" si="55"/>
        <v>0</v>
      </c>
      <c r="S1713" s="12" t="b">
        <f t="shared" si="50"/>
        <v>0</v>
      </c>
      <c r="T1713" s="5" t="b">
        <f t="shared" si="51"/>
        <v>0</v>
      </c>
      <c r="U1713" s="5"/>
      <c r="V1713" s="5"/>
      <c r="W1713" s="5"/>
      <c r="X1713" s="5"/>
    </row>
    <row r="1714" spans="1:24" ht="12.75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3" t="b">
        <f t="shared" si="52"/>
        <v>0</v>
      </c>
      <c r="O1714" s="12" t="b">
        <f t="shared" si="53"/>
        <v>0</v>
      </c>
      <c r="P1714" s="16" t="b">
        <f t="shared" si="54"/>
        <v>0</v>
      </c>
      <c r="Q1714" s="16" t="b">
        <f t="shared" si="49"/>
        <v>0</v>
      </c>
      <c r="R1714" s="12" t="b">
        <f t="shared" si="55"/>
        <v>0</v>
      </c>
      <c r="S1714" s="12" t="b">
        <f t="shared" si="50"/>
        <v>0</v>
      </c>
      <c r="T1714" s="5" t="b">
        <f t="shared" si="51"/>
        <v>0</v>
      </c>
      <c r="U1714" s="5"/>
      <c r="V1714" s="5"/>
      <c r="W1714" s="5"/>
      <c r="X1714" s="5"/>
    </row>
    <row r="1715" spans="1:24" ht="12.75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3" t="b">
        <f t="shared" si="52"/>
        <v>0</v>
      </c>
      <c r="O1715" s="12" t="b">
        <f t="shared" si="53"/>
        <v>0</v>
      </c>
      <c r="P1715" s="16" t="b">
        <f t="shared" si="54"/>
        <v>0</v>
      </c>
      <c r="Q1715" s="16" t="b">
        <f t="shared" si="49"/>
        <v>0</v>
      </c>
      <c r="R1715" s="12" t="b">
        <f t="shared" si="55"/>
        <v>0</v>
      </c>
      <c r="S1715" s="12" t="b">
        <f t="shared" si="50"/>
        <v>0</v>
      </c>
      <c r="T1715" s="5" t="b">
        <f t="shared" si="51"/>
        <v>0</v>
      </c>
      <c r="U1715" s="5"/>
      <c r="V1715" s="5"/>
      <c r="W1715" s="5"/>
      <c r="X1715" s="5"/>
    </row>
    <row r="1716" spans="1:24" ht="12.75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3" t="b">
        <f t="shared" si="52"/>
        <v>0</v>
      </c>
      <c r="O1716" s="12" t="b">
        <f t="shared" si="53"/>
        <v>0</v>
      </c>
      <c r="P1716" s="16" t="b">
        <f t="shared" si="54"/>
        <v>0</v>
      </c>
      <c r="Q1716" s="16" t="b">
        <f t="shared" si="49"/>
        <v>0</v>
      </c>
      <c r="R1716" s="12" t="b">
        <f t="shared" si="55"/>
        <v>0</v>
      </c>
      <c r="S1716" s="12" t="b">
        <f t="shared" si="50"/>
        <v>0</v>
      </c>
      <c r="T1716" s="5" t="b">
        <f t="shared" si="51"/>
        <v>0</v>
      </c>
      <c r="U1716" s="5"/>
      <c r="V1716" s="5"/>
      <c r="W1716" s="5"/>
      <c r="X1716" s="5"/>
    </row>
    <row r="1717" spans="1:24" ht="12.75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3" t="b">
        <f t="shared" si="52"/>
        <v>0</v>
      </c>
      <c r="O1717" s="12" t="b">
        <f t="shared" si="53"/>
        <v>0</v>
      </c>
      <c r="P1717" s="16" t="b">
        <f t="shared" si="54"/>
        <v>0</v>
      </c>
      <c r="Q1717" s="16" t="b">
        <f t="shared" si="49"/>
        <v>0</v>
      </c>
      <c r="R1717" s="12" t="b">
        <f t="shared" si="55"/>
        <v>0</v>
      </c>
      <c r="S1717" s="12" t="b">
        <f t="shared" si="50"/>
        <v>0</v>
      </c>
      <c r="T1717" s="5" t="b">
        <f t="shared" si="51"/>
        <v>0</v>
      </c>
      <c r="U1717" s="5"/>
      <c r="V1717" s="5"/>
      <c r="W1717" s="5"/>
      <c r="X1717" s="5"/>
    </row>
    <row r="1718" spans="1:24" ht="12.75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3" t="b">
        <f t="shared" si="52"/>
        <v>0</v>
      </c>
      <c r="O1718" s="12" t="b">
        <f t="shared" si="53"/>
        <v>0</v>
      </c>
      <c r="P1718" s="16" t="b">
        <f t="shared" si="54"/>
        <v>0</v>
      </c>
      <c r="Q1718" s="16" t="b">
        <f t="shared" si="49"/>
        <v>0</v>
      </c>
      <c r="R1718" s="12" t="b">
        <f t="shared" si="55"/>
        <v>0</v>
      </c>
      <c r="S1718" s="12" t="b">
        <f t="shared" si="50"/>
        <v>0</v>
      </c>
      <c r="T1718" s="5" t="b">
        <f t="shared" si="51"/>
        <v>0</v>
      </c>
      <c r="U1718" s="5"/>
      <c r="V1718" s="5"/>
      <c r="W1718" s="5"/>
      <c r="X1718" s="5"/>
    </row>
    <row r="1719" spans="1:24" ht="12.75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3" t="b">
        <f t="shared" si="52"/>
        <v>0</v>
      </c>
      <c r="O1719" s="12" t="b">
        <f t="shared" si="53"/>
        <v>0</v>
      </c>
      <c r="P1719" s="16" t="b">
        <f t="shared" si="54"/>
        <v>0</v>
      </c>
      <c r="Q1719" s="16" t="b">
        <f t="shared" si="49"/>
        <v>0</v>
      </c>
      <c r="R1719" s="12" t="b">
        <f t="shared" si="55"/>
        <v>0</v>
      </c>
      <c r="S1719" s="12" t="b">
        <f t="shared" si="50"/>
        <v>0</v>
      </c>
      <c r="T1719" s="5" t="b">
        <f t="shared" si="51"/>
        <v>0</v>
      </c>
      <c r="U1719" s="5"/>
      <c r="V1719" s="5"/>
      <c r="W1719" s="5"/>
      <c r="X1719" s="5"/>
    </row>
    <row r="1720" spans="1:24" ht="12.75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3" t="b">
        <f t="shared" si="52"/>
        <v>0</v>
      </c>
      <c r="O1720" s="12" t="b">
        <f t="shared" si="53"/>
        <v>0</v>
      </c>
      <c r="P1720" s="16" t="b">
        <f t="shared" si="54"/>
        <v>0</v>
      </c>
      <c r="Q1720" s="16" t="b">
        <f t="shared" si="49"/>
        <v>0</v>
      </c>
      <c r="R1720" s="12" t="b">
        <f t="shared" si="55"/>
        <v>0</v>
      </c>
      <c r="S1720" s="12" t="b">
        <f t="shared" si="50"/>
        <v>0</v>
      </c>
      <c r="T1720" s="5" t="b">
        <f t="shared" si="51"/>
        <v>0</v>
      </c>
      <c r="U1720" s="5"/>
      <c r="V1720" s="5"/>
      <c r="W1720" s="5"/>
      <c r="X1720" s="5"/>
    </row>
    <row r="1721" spans="1:24" ht="12.75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3" t="b">
        <f t="shared" si="52"/>
        <v>0</v>
      </c>
      <c r="O1721" s="12" t="b">
        <f t="shared" si="53"/>
        <v>0</v>
      </c>
      <c r="P1721" s="16" t="b">
        <f t="shared" si="54"/>
        <v>0</v>
      </c>
      <c r="Q1721" s="16" t="b">
        <f t="shared" si="49"/>
        <v>0</v>
      </c>
      <c r="R1721" s="12" t="b">
        <f t="shared" si="55"/>
        <v>0</v>
      </c>
      <c r="S1721" s="12" t="b">
        <f t="shared" si="50"/>
        <v>0</v>
      </c>
      <c r="T1721" s="5" t="b">
        <f t="shared" si="51"/>
        <v>0</v>
      </c>
      <c r="U1721" s="5"/>
      <c r="V1721" s="5"/>
      <c r="W1721" s="5"/>
      <c r="X1721" s="5"/>
    </row>
    <row r="1722" spans="1:24" ht="12.75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3" t="b">
        <f t="shared" si="52"/>
        <v>0</v>
      </c>
      <c r="O1722" s="12" t="b">
        <f t="shared" si="53"/>
        <v>0</v>
      </c>
      <c r="P1722" s="16" t="b">
        <f t="shared" si="54"/>
        <v>0</v>
      </c>
      <c r="Q1722" s="16" t="b">
        <f t="shared" si="49"/>
        <v>0</v>
      </c>
      <c r="R1722" s="12" t="b">
        <f t="shared" si="55"/>
        <v>0</v>
      </c>
      <c r="S1722" s="12" t="b">
        <f t="shared" si="50"/>
        <v>0</v>
      </c>
      <c r="T1722" s="5" t="b">
        <f t="shared" si="51"/>
        <v>0</v>
      </c>
      <c r="U1722" s="5"/>
      <c r="V1722" s="5"/>
      <c r="W1722" s="5"/>
      <c r="X1722" s="5"/>
    </row>
    <row r="1723" spans="1:24" ht="12.75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3" t="b">
        <f t="shared" si="52"/>
        <v>0</v>
      </c>
      <c r="O1723" s="12" t="b">
        <f t="shared" si="53"/>
        <v>0</v>
      </c>
      <c r="P1723" s="16" t="b">
        <f t="shared" si="54"/>
        <v>0</v>
      </c>
      <c r="Q1723" s="16" t="b">
        <f t="shared" si="49"/>
        <v>0</v>
      </c>
      <c r="R1723" s="12" t="b">
        <f t="shared" si="55"/>
        <v>0</v>
      </c>
      <c r="S1723" s="12" t="b">
        <f t="shared" si="50"/>
        <v>0</v>
      </c>
      <c r="T1723" s="5" t="b">
        <f t="shared" si="51"/>
        <v>0</v>
      </c>
      <c r="U1723" s="5"/>
      <c r="V1723" s="5"/>
      <c r="W1723" s="5"/>
      <c r="X1723" s="5"/>
    </row>
    <row r="1724" spans="1:24" ht="12.75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3" t="b">
        <f t="shared" si="52"/>
        <v>0</v>
      </c>
      <c r="O1724" s="12" t="b">
        <f t="shared" si="53"/>
        <v>0</v>
      </c>
      <c r="P1724" s="16" t="b">
        <f t="shared" si="54"/>
        <v>0</v>
      </c>
      <c r="Q1724" s="16" t="b">
        <f t="shared" si="49"/>
        <v>0</v>
      </c>
      <c r="R1724" s="12" t="b">
        <f t="shared" si="55"/>
        <v>0</v>
      </c>
      <c r="S1724" s="12" t="b">
        <f t="shared" si="50"/>
        <v>0</v>
      </c>
      <c r="T1724" s="5" t="b">
        <f t="shared" si="51"/>
        <v>0</v>
      </c>
      <c r="U1724" s="5"/>
      <c r="V1724" s="5"/>
      <c r="W1724" s="5"/>
      <c r="X1724" s="5"/>
    </row>
    <row r="1725" spans="1:24" ht="12.75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3" t="b">
        <f t="shared" si="52"/>
        <v>0</v>
      </c>
      <c r="O1725" s="12" t="b">
        <f t="shared" si="53"/>
        <v>0</v>
      </c>
      <c r="P1725" s="16" t="b">
        <f t="shared" si="54"/>
        <v>0</v>
      </c>
      <c r="Q1725" s="16" t="b">
        <f t="shared" si="49"/>
        <v>0</v>
      </c>
      <c r="R1725" s="12" t="b">
        <f t="shared" si="55"/>
        <v>0</v>
      </c>
      <c r="S1725" s="12" t="b">
        <f t="shared" si="50"/>
        <v>0</v>
      </c>
      <c r="T1725" s="5" t="b">
        <f t="shared" si="51"/>
        <v>0</v>
      </c>
      <c r="U1725" s="5"/>
      <c r="V1725" s="5"/>
      <c r="W1725" s="5"/>
      <c r="X1725" s="5"/>
    </row>
    <row r="1726" spans="1:24" ht="12.75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13" t="b">
        <f t="shared" si="52"/>
        <v>0</v>
      </c>
      <c r="O1726" s="12" t="b">
        <f t="shared" si="53"/>
        <v>0</v>
      </c>
      <c r="P1726" s="16" t="b">
        <f t="shared" si="54"/>
        <v>0</v>
      </c>
      <c r="Q1726" s="16" t="b">
        <f t="shared" si="49"/>
        <v>0</v>
      </c>
      <c r="R1726" s="12" t="b">
        <f t="shared" si="55"/>
        <v>0</v>
      </c>
      <c r="S1726" s="12" t="b">
        <f t="shared" si="50"/>
        <v>0</v>
      </c>
      <c r="T1726" s="5" t="b">
        <f t="shared" si="51"/>
        <v>0</v>
      </c>
      <c r="U1726" s="5"/>
      <c r="V1726" s="5"/>
      <c r="W1726" s="5"/>
      <c r="X1726" s="5"/>
    </row>
    <row r="1727" spans="1:24" ht="12.75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13" t="b">
        <f t="shared" si="52"/>
        <v>0</v>
      </c>
      <c r="O1727" s="12" t="b">
        <f t="shared" si="53"/>
        <v>0</v>
      </c>
      <c r="P1727" s="16" t="b">
        <f t="shared" si="54"/>
        <v>0</v>
      </c>
      <c r="Q1727" s="16" t="b">
        <f t="shared" si="49"/>
        <v>0</v>
      </c>
      <c r="R1727" s="12" t="b">
        <f t="shared" si="55"/>
        <v>0</v>
      </c>
      <c r="S1727" s="12" t="b">
        <f t="shared" si="50"/>
        <v>0</v>
      </c>
      <c r="T1727" s="5" t="b">
        <f t="shared" si="51"/>
        <v>0</v>
      </c>
      <c r="U1727" s="5"/>
      <c r="V1727" s="5"/>
      <c r="W1727" s="5"/>
      <c r="X1727" s="5"/>
    </row>
    <row r="1728" spans="1:24" ht="12.75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13" t="b">
        <f t="shared" si="52"/>
        <v>0</v>
      </c>
      <c r="O1728" s="12" t="b">
        <f t="shared" si="53"/>
        <v>0</v>
      </c>
      <c r="P1728" s="16" t="b">
        <f t="shared" si="54"/>
        <v>0</v>
      </c>
      <c r="Q1728" s="16" t="b">
        <f t="shared" si="49"/>
        <v>0</v>
      </c>
      <c r="R1728" s="12" t="b">
        <f t="shared" si="55"/>
        <v>0</v>
      </c>
      <c r="S1728" s="12" t="b">
        <f t="shared" si="50"/>
        <v>0</v>
      </c>
      <c r="T1728" s="5" t="b">
        <f t="shared" si="51"/>
        <v>0</v>
      </c>
      <c r="U1728" s="5"/>
      <c r="V1728" s="5"/>
      <c r="W1728" s="5"/>
      <c r="X1728" s="5"/>
    </row>
    <row r="1729" spans="1:24" ht="12.75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13" t="b">
        <f t="shared" si="52"/>
        <v>0</v>
      </c>
      <c r="O1729" s="12" t="b">
        <f t="shared" si="53"/>
        <v>0</v>
      </c>
      <c r="P1729" s="16" t="b">
        <f t="shared" si="54"/>
        <v>0</v>
      </c>
      <c r="Q1729" s="16" t="b">
        <f t="shared" si="49"/>
        <v>0</v>
      </c>
      <c r="R1729" s="12" t="b">
        <f t="shared" si="55"/>
        <v>0</v>
      </c>
      <c r="S1729" s="12" t="b">
        <f t="shared" si="50"/>
        <v>0</v>
      </c>
      <c r="T1729" s="5" t="b">
        <f t="shared" si="51"/>
        <v>0</v>
      </c>
      <c r="U1729" s="5"/>
      <c r="V1729" s="5"/>
      <c r="W1729" s="5"/>
      <c r="X1729" s="5"/>
    </row>
    <row r="1730" spans="1:24" ht="12.75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13" t="b">
        <f t="shared" si="52"/>
        <v>0</v>
      </c>
      <c r="O1730" s="12" t="b">
        <f t="shared" si="53"/>
        <v>0</v>
      </c>
      <c r="P1730" s="16" t="b">
        <f t="shared" si="54"/>
        <v>0</v>
      </c>
      <c r="Q1730" s="16" t="b">
        <f t="shared" si="49"/>
        <v>0</v>
      </c>
      <c r="R1730" s="12" t="b">
        <f t="shared" si="55"/>
        <v>0</v>
      </c>
      <c r="S1730" s="12" t="b">
        <f t="shared" si="50"/>
        <v>0</v>
      </c>
      <c r="T1730" s="5" t="b">
        <f t="shared" si="51"/>
        <v>0</v>
      </c>
      <c r="U1730" s="5"/>
      <c r="V1730" s="5"/>
      <c r="W1730" s="5"/>
      <c r="X1730" s="5"/>
    </row>
    <row r="1731" spans="1:24" ht="12.75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13" t="b">
        <f t="shared" si="52"/>
        <v>0</v>
      </c>
      <c r="O1731" s="12" t="b">
        <f t="shared" si="53"/>
        <v>0</v>
      </c>
      <c r="P1731" s="16" t="b">
        <f t="shared" si="54"/>
        <v>0</v>
      </c>
      <c r="Q1731" s="16" t="b">
        <f t="shared" si="49"/>
        <v>0</v>
      </c>
      <c r="R1731" s="12" t="b">
        <f t="shared" si="55"/>
        <v>0</v>
      </c>
      <c r="S1731" s="12" t="b">
        <f t="shared" si="50"/>
        <v>0</v>
      </c>
      <c r="T1731" s="5" t="b">
        <f t="shared" si="51"/>
        <v>0</v>
      </c>
      <c r="U1731" s="5"/>
      <c r="V1731" s="5"/>
      <c r="W1731" s="5"/>
      <c r="X1731" s="5"/>
    </row>
    <row r="1732" spans="1:24" ht="12.75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13" t="b">
        <f t="shared" si="52"/>
        <v>0</v>
      </c>
      <c r="O1732" s="12" t="b">
        <f t="shared" si="53"/>
        <v>0</v>
      </c>
      <c r="P1732" s="16" t="b">
        <f t="shared" si="54"/>
        <v>0</v>
      </c>
      <c r="Q1732" s="16" t="b">
        <f t="shared" si="49"/>
        <v>0</v>
      </c>
      <c r="R1732" s="12" t="b">
        <f t="shared" si="55"/>
        <v>0</v>
      </c>
      <c r="S1732" s="12" t="b">
        <f t="shared" si="50"/>
        <v>0</v>
      </c>
      <c r="T1732" s="5" t="b">
        <f t="shared" si="51"/>
        <v>0</v>
      </c>
      <c r="U1732" s="5"/>
      <c r="V1732" s="5"/>
      <c r="W1732" s="5"/>
      <c r="X1732" s="5"/>
    </row>
    <row r="1733" spans="1:24" ht="12.75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13" t="b">
        <f t="shared" si="52"/>
        <v>0</v>
      </c>
      <c r="O1733" s="12" t="b">
        <f t="shared" si="53"/>
        <v>0</v>
      </c>
      <c r="P1733" s="16" t="b">
        <f t="shared" si="54"/>
        <v>0</v>
      </c>
      <c r="Q1733" s="16" t="b">
        <f t="shared" si="49"/>
        <v>0</v>
      </c>
      <c r="R1733" s="12" t="b">
        <f t="shared" si="55"/>
        <v>0</v>
      </c>
      <c r="S1733" s="12" t="b">
        <f t="shared" si="50"/>
        <v>0</v>
      </c>
      <c r="T1733" s="5" t="b">
        <f t="shared" si="51"/>
        <v>0</v>
      </c>
      <c r="U1733" s="5"/>
      <c r="V1733" s="5"/>
      <c r="W1733" s="5"/>
      <c r="X1733" s="5"/>
    </row>
    <row r="1734" spans="1:24" ht="12.75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13" t="b">
        <f t="shared" si="52"/>
        <v>0</v>
      </c>
      <c r="O1734" s="12" t="b">
        <f t="shared" si="53"/>
        <v>0</v>
      </c>
      <c r="P1734" s="16" t="b">
        <f t="shared" si="54"/>
        <v>0</v>
      </c>
      <c r="Q1734" s="16" t="b">
        <f t="shared" si="49"/>
        <v>0</v>
      </c>
      <c r="R1734" s="12" t="b">
        <f t="shared" si="55"/>
        <v>0</v>
      </c>
      <c r="S1734" s="12" t="b">
        <f t="shared" si="50"/>
        <v>0</v>
      </c>
      <c r="T1734" s="5" t="b">
        <f t="shared" si="51"/>
        <v>0</v>
      </c>
      <c r="U1734" s="5"/>
      <c r="V1734" s="5"/>
      <c r="W1734" s="5"/>
      <c r="X1734" s="5"/>
    </row>
    <row r="1735" spans="1:24" ht="12.75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13" t="b">
        <f t="shared" si="52"/>
        <v>0</v>
      </c>
      <c r="O1735" s="12" t="b">
        <f t="shared" si="53"/>
        <v>0</v>
      </c>
      <c r="P1735" s="16" t="b">
        <f t="shared" si="54"/>
        <v>0</v>
      </c>
      <c r="Q1735" s="16" t="b">
        <f t="shared" si="49"/>
        <v>0</v>
      </c>
      <c r="R1735" s="12" t="b">
        <f t="shared" si="55"/>
        <v>0</v>
      </c>
      <c r="S1735" s="12" t="b">
        <f t="shared" si="50"/>
        <v>0</v>
      </c>
      <c r="T1735" s="5" t="b">
        <f t="shared" si="51"/>
        <v>0</v>
      </c>
      <c r="U1735" s="5"/>
      <c r="V1735" s="5"/>
      <c r="W1735" s="5"/>
      <c r="X1735" s="5"/>
    </row>
    <row r="1736" spans="1:24" ht="12.75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13" t="b">
        <f t="shared" si="52"/>
        <v>0</v>
      </c>
      <c r="O1736" s="12" t="b">
        <f t="shared" si="53"/>
        <v>0</v>
      </c>
      <c r="P1736" s="16" t="b">
        <f t="shared" si="54"/>
        <v>0</v>
      </c>
      <c r="Q1736" s="16" t="b">
        <f t="shared" si="49"/>
        <v>0</v>
      </c>
      <c r="R1736" s="12" t="b">
        <f t="shared" si="55"/>
        <v>0</v>
      </c>
      <c r="S1736" s="12" t="b">
        <f t="shared" si="50"/>
        <v>0</v>
      </c>
      <c r="T1736" s="5" t="b">
        <f t="shared" si="51"/>
        <v>0</v>
      </c>
      <c r="U1736" s="5"/>
      <c r="V1736" s="5"/>
      <c r="W1736" s="5"/>
      <c r="X1736" s="5"/>
    </row>
    <row r="1737" spans="1:24" ht="12.75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13" t="b">
        <f t="shared" si="52"/>
        <v>0</v>
      </c>
      <c r="O1737" s="12" t="b">
        <f t="shared" si="53"/>
        <v>0</v>
      </c>
      <c r="P1737" s="16" t="b">
        <f t="shared" si="54"/>
        <v>0</v>
      </c>
      <c r="Q1737" s="16" t="b">
        <f t="shared" si="49"/>
        <v>0</v>
      </c>
      <c r="R1737" s="12" t="b">
        <f t="shared" si="55"/>
        <v>0</v>
      </c>
      <c r="S1737" s="12" t="b">
        <f t="shared" si="50"/>
        <v>0</v>
      </c>
      <c r="T1737" s="5" t="b">
        <f t="shared" si="51"/>
        <v>0</v>
      </c>
      <c r="U1737" s="5"/>
      <c r="V1737" s="5"/>
      <c r="W1737" s="5"/>
      <c r="X1737" s="5"/>
    </row>
    <row r="1738" spans="1:24" ht="12.75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13" t="b">
        <f t="shared" si="52"/>
        <v>0</v>
      </c>
      <c r="O1738" s="12" t="b">
        <f t="shared" si="53"/>
        <v>0</v>
      </c>
      <c r="P1738" s="16" t="b">
        <f t="shared" si="54"/>
        <v>0</v>
      </c>
      <c r="Q1738" s="16" t="b">
        <f t="shared" si="49"/>
        <v>0</v>
      </c>
      <c r="R1738" s="12" t="b">
        <f t="shared" si="55"/>
        <v>0</v>
      </c>
      <c r="S1738" s="12" t="b">
        <f t="shared" si="50"/>
        <v>0</v>
      </c>
      <c r="T1738" s="5" t="b">
        <f t="shared" si="51"/>
        <v>0</v>
      </c>
      <c r="U1738" s="5"/>
      <c r="V1738" s="5"/>
      <c r="W1738" s="5"/>
      <c r="X1738" s="5"/>
    </row>
    <row r="1739" spans="1:24" ht="12.75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13" t="b">
        <f t="shared" si="52"/>
        <v>0</v>
      </c>
      <c r="O1739" s="12" t="b">
        <f t="shared" si="53"/>
        <v>0</v>
      </c>
      <c r="P1739" s="16" t="b">
        <f t="shared" si="54"/>
        <v>0</v>
      </c>
      <c r="Q1739" s="16" t="b">
        <f t="shared" si="49"/>
        <v>0</v>
      </c>
      <c r="R1739" s="12" t="b">
        <f t="shared" si="55"/>
        <v>0</v>
      </c>
      <c r="S1739" s="12" t="b">
        <f t="shared" si="50"/>
        <v>0</v>
      </c>
      <c r="T1739" s="5" t="b">
        <f t="shared" si="51"/>
        <v>0</v>
      </c>
      <c r="U1739" s="5"/>
      <c r="V1739" s="5"/>
      <c r="W1739" s="5"/>
      <c r="X1739" s="5"/>
    </row>
    <row r="1740" spans="1:24" ht="12.75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13" t="b">
        <f t="shared" si="52"/>
        <v>0</v>
      </c>
      <c r="O1740" s="12" t="b">
        <f t="shared" si="53"/>
        <v>0</v>
      </c>
      <c r="P1740" s="16" t="b">
        <f t="shared" si="54"/>
        <v>0</v>
      </c>
      <c r="Q1740" s="16" t="b">
        <f t="shared" si="49"/>
        <v>0</v>
      </c>
      <c r="R1740" s="12" t="b">
        <f t="shared" si="55"/>
        <v>0</v>
      </c>
      <c r="S1740" s="12" t="b">
        <f t="shared" si="50"/>
        <v>0</v>
      </c>
      <c r="T1740" s="5" t="b">
        <f t="shared" si="51"/>
        <v>0</v>
      </c>
      <c r="U1740" s="5"/>
      <c r="V1740" s="5"/>
      <c r="W1740" s="5"/>
      <c r="X1740" s="5"/>
    </row>
    <row r="1741" spans="1:24" ht="12.75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13" t="b">
        <f t="shared" si="52"/>
        <v>0</v>
      </c>
      <c r="O1741" s="12" t="b">
        <f t="shared" si="53"/>
        <v>0</v>
      </c>
      <c r="P1741" s="16" t="b">
        <f t="shared" si="54"/>
        <v>0</v>
      </c>
      <c r="Q1741" s="16" t="b">
        <f t="shared" si="49"/>
        <v>0</v>
      </c>
      <c r="R1741" s="12" t="b">
        <f t="shared" si="55"/>
        <v>0</v>
      </c>
      <c r="S1741" s="12" t="b">
        <f t="shared" si="50"/>
        <v>0</v>
      </c>
      <c r="T1741" s="5" t="b">
        <f t="shared" si="51"/>
        <v>0</v>
      </c>
      <c r="U1741" s="5"/>
      <c r="V1741" s="5"/>
      <c r="W1741" s="5"/>
      <c r="X1741" s="5"/>
    </row>
    <row r="1742" spans="1:24" ht="12.75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13" t="b">
        <f t="shared" si="52"/>
        <v>0</v>
      </c>
      <c r="O1742" s="12" t="b">
        <f t="shared" si="53"/>
        <v>0</v>
      </c>
      <c r="P1742" s="16" t="b">
        <f t="shared" si="54"/>
        <v>0</v>
      </c>
      <c r="Q1742" s="16" t="b">
        <f t="shared" si="49"/>
        <v>0</v>
      </c>
      <c r="R1742" s="12" t="b">
        <f t="shared" si="55"/>
        <v>0</v>
      </c>
      <c r="S1742" s="12" t="b">
        <f t="shared" si="50"/>
        <v>0</v>
      </c>
      <c r="T1742" s="5" t="b">
        <f t="shared" si="51"/>
        <v>0</v>
      </c>
      <c r="U1742" s="5"/>
      <c r="V1742" s="5"/>
      <c r="W1742" s="5"/>
      <c r="X1742" s="5"/>
    </row>
    <row r="1743" spans="1:24" ht="12.75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13" t="b">
        <f t="shared" si="52"/>
        <v>0</v>
      </c>
      <c r="O1743" s="12" t="b">
        <f t="shared" si="53"/>
        <v>0</v>
      </c>
      <c r="P1743" s="16" t="b">
        <f t="shared" si="54"/>
        <v>0</v>
      </c>
      <c r="Q1743" s="16" t="b">
        <f t="shared" si="49"/>
        <v>0</v>
      </c>
      <c r="R1743" s="12" t="b">
        <f t="shared" si="55"/>
        <v>0</v>
      </c>
      <c r="S1743" s="12" t="b">
        <f t="shared" si="50"/>
        <v>0</v>
      </c>
      <c r="T1743" s="5" t="b">
        <f t="shared" si="51"/>
        <v>0</v>
      </c>
      <c r="U1743" s="5"/>
      <c r="V1743" s="5"/>
      <c r="W1743" s="5"/>
      <c r="X1743" s="5"/>
    </row>
    <row r="1744" spans="1:24" ht="12.75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13" t="b">
        <f t="shared" si="52"/>
        <v>0</v>
      </c>
      <c r="O1744" s="12" t="b">
        <f t="shared" si="53"/>
        <v>0</v>
      </c>
      <c r="P1744" s="16" t="b">
        <f t="shared" si="54"/>
        <v>0</v>
      </c>
      <c r="Q1744" s="16" t="b">
        <f t="shared" si="49"/>
        <v>0</v>
      </c>
      <c r="R1744" s="12" t="b">
        <f t="shared" si="55"/>
        <v>0</v>
      </c>
      <c r="S1744" s="12" t="b">
        <f t="shared" si="50"/>
        <v>0</v>
      </c>
      <c r="T1744" s="5" t="b">
        <f t="shared" si="51"/>
        <v>0</v>
      </c>
      <c r="U1744" s="5"/>
      <c r="V1744" s="5"/>
      <c r="W1744" s="5"/>
      <c r="X1744" s="5"/>
    </row>
    <row r="1745" spans="1:24" ht="12.75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13" t="b">
        <f t="shared" si="52"/>
        <v>0</v>
      </c>
      <c r="O1745" s="12" t="b">
        <f t="shared" si="53"/>
        <v>0</v>
      </c>
      <c r="P1745" s="16" t="b">
        <f t="shared" si="54"/>
        <v>0</v>
      </c>
      <c r="Q1745" s="16" t="b">
        <f t="shared" si="49"/>
        <v>0</v>
      </c>
      <c r="R1745" s="12" t="b">
        <f t="shared" si="55"/>
        <v>0</v>
      </c>
      <c r="S1745" s="12" t="b">
        <f t="shared" si="50"/>
        <v>0</v>
      </c>
      <c r="T1745" s="5" t="b">
        <f t="shared" si="51"/>
        <v>0</v>
      </c>
      <c r="U1745" s="5"/>
      <c r="V1745" s="5"/>
      <c r="W1745" s="5"/>
      <c r="X1745" s="5"/>
    </row>
    <row r="1746" spans="1:24" ht="12.75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13" t="b">
        <f t="shared" si="52"/>
        <v>0</v>
      </c>
      <c r="O1746" s="12" t="b">
        <f t="shared" si="53"/>
        <v>0</v>
      </c>
      <c r="P1746" s="16" t="b">
        <f t="shared" si="54"/>
        <v>0</v>
      </c>
      <c r="Q1746" s="16" t="b">
        <f t="shared" si="49"/>
        <v>0</v>
      </c>
      <c r="R1746" s="12" t="b">
        <f t="shared" si="55"/>
        <v>0</v>
      </c>
      <c r="S1746" s="12" t="b">
        <f t="shared" si="50"/>
        <v>0</v>
      </c>
      <c r="T1746" s="5" t="b">
        <f t="shared" si="51"/>
        <v>0</v>
      </c>
      <c r="U1746" s="5"/>
      <c r="V1746" s="5"/>
      <c r="W1746" s="5"/>
      <c r="X1746" s="5"/>
    </row>
    <row r="1747" spans="1:24" ht="12.75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13" t="b">
        <f t="shared" si="52"/>
        <v>0</v>
      </c>
      <c r="O1747" s="12" t="b">
        <f t="shared" si="53"/>
        <v>0</v>
      </c>
      <c r="P1747" s="16" t="b">
        <f t="shared" si="54"/>
        <v>0</v>
      </c>
      <c r="Q1747" s="16" t="b">
        <f t="shared" si="49"/>
        <v>0</v>
      </c>
      <c r="R1747" s="12" t="b">
        <f t="shared" si="55"/>
        <v>0</v>
      </c>
      <c r="S1747" s="12" t="b">
        <f t="shared" si="50"/>
        <v>0</v>
      </c>
      <c r="T1747" s="5" t="b">
        <f t="shared" si="51"/>
        <v>0</v>
      </c>
      <c r="U1747" s="5"/>
      <c r="V1747" s="5"/>
      <c r="W1747" s="5"/>
      <c r="X1747" s="5"/>
    </row>
    <row r="1748" spans="1:24" ht="12.75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13" t="b">
        <f t="shared" si="52"/>
        <v>0</v>
      </c>
      <c r="O1748" s="12" t="b">
        <f t="shared" si="53"/>
        <v>0</v>
      </c>
      <c r="P1748" s="16" t="b">
        <f t="shared" si="54"/>
        <v>0</v>
      </c>
      <c r="Q1748" s="16" t="b">
        <f t="shared" si="49"/>
        <v>0</v>
      </c>
      <c r="R1748" s="12" t="b">
        <f t="shared" si="55"/>
        <v>0</v>
      </c>
      <c r="S1748" s="12" t="b">
        <f t="shared" si="50"/>
        <v>0</v>
      </c>
      <c r="T1748" s="5" t="b">
        <f t="shared" si="51"/>
        <v>0</v>
      </c>
      <c r="U1748" s="5"/>
      <c r="V1748" s="5"/>
      <c r="W1748" s="5"/>
      <c r="X1748" s="5"/>
    </row>
    <row r="1749" spans="1:24" ht="12.75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13" t="b">
        <f t="shared" si="52"/>
        <v>0</v>
      </c>
      <c r="O1749" s="12" t="b">
        <f t="shared" si="53"/>
        <v>0</v>
      </c>
      <c r="P1749" s="16" t="b">
        <f t="shared" si="54"/>
        <v>0</v>
      </c>
      <c r="Q1749" s="16" t="b">
        <f t="shared" si="49"/>
        <v>0</v>
      </c>
      <c r="R1749" s="12" t="b">
        <f t="shared" si="55"/>
        <v>0</v>
      </c>
      <c r="S1749" s="12" t="b">
        <f t="shared" si="50"/>
        <v>0</v>
      </c>
      <c r="T1749" s="5" t="b">
        <f t="shared" si="51"/>
        <v>0</v>
      </c>
      <c r="U1749" s="5"/>
      <c r="V1749" s="5"/>
      <c r="W1749" s="5"/>
      <c r="X1749" s="5"/>
    </row>
    <row r="1750" spans="1:24" ht="12.75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13" t="b">
        <f t="shared" si="52"/>
        <v>0</v>
      </c>
      <c r="O1750" s="12" t="b">
        <f t="shared" si="53"/>
        <v>0</v>
      </c>
      <c r="P1750" s="16" t="b">
        <f t="shared" si="54"/>
        <v>0</v>
      </c>
      <c r="Q1750" s="16" t="b">
        <f t="shared" si="49"/>
        <v>0</v>
      </c>
      <c r="R1750" s="12" t="b">
        <f t="shared" si="55"/>
        <v>0</v>
      </c>
      <c r="S1750" s="12" t="b">
        <f t="shared" si="50"/>
        <v>0</v>
      </c>
      <c r="T1750" s="5" t="b">
        <f t="shared" si="51"/>
        <v>0</v>
      </c>
      <c r="U1750" s="5"/>
      <c r="V1750" s="5"/>
      <c r="W1750" s="5"/>
      <c r="X1750" s="5"/>
    </row>
    <row r="1751" spans="1:24" ht="12.75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13" t="b">
        <f t="shared" si="52"/>
        <v>0</v>
      </c>
      <c r="O1751" s="12" t="b">
        <f t="shared" si="53"/>
        <v>0</v>
      </c>
      <c r="P1751" s="16" t="b">
        <f t="shared" si="54"/>
        <v>0</v>
      </c>
      <c r="Q1751" s="16" t="b">
        <f t="shared" si="49"/>
        <v>0</v>
      </c>
      <c r="R1751" s="12" t="b">
        <f t="shared" si="55"/>
        <v>0</v>
      </c>
      <c r="S1751" s="12" t="b">
        <f t="shared" si="50"/>
        <v>0</v>
      </c>
      <c r="T1751" s="5" t="b">
        <f t="shared" si="51"/>
        <v>0</v>
      </c>
      <c r="U1751" s="5"/>
      <c r="V1751" s="5"/>
      <c r="W1751" s="5"/>
      <c r="X1751" s="5"/>
    </row>
    <row r="1752" spans="1:24" ht="12.75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13" t="b">
        <f t="shared" si="52"/>
        <v>0</v>
      </c>
      <c r="O1752" s="12" t="b">
        <f t="shared" si="53"/>
        <v>0</v>
      </c>
      <c r="P1752" s="16" t="b">
        <f t="shared" si="54"/>
        <v>0</v>
      </c>
      <c r="Q1752" s="16" t="b">
        <f t="shared" si="49"/>
        <v>0</v>
      </c>
      <c r="R1752" s="12" t="b">
        <f t="shared" si="55"/>
        <v>0</v>
      </c>
      <c r="S1752" s="12" t="b">
        <f t="shared" si="50"/>
        <v>0</v>
      </c>
      <c r="T1752" s="5" t="b">
        <f t="shared" si="51"/>
        <v>0</v>
      </c>
      <c r="U1752" s="5"/>
      <c r="V1752" s="5"/>
      <c r="W1752" s="5"/>
      <c r="X1752" s="5"/>
    </row>
    <row r="1753" spans="1:24" ht="12.75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13" t="b">
        <f t="shared" si="52"/>
        <v>0</v>
      </c>
      <c r="O1753" s="12" t="b">
        <f t="shared" si="53"/>
        <v>0</v>
      </c>
      <c r="P1753" s="16" t="b">
        <f t="shared" si="54"/>
        <v>0</v>
      </c>
      <c r="Q1753" s="16" t="b">
        <f t="shared" si="49"/>
        <v>0</v>
      </c>
      <c r="R1753" s="12" t="b">
        <f t="shared" si="55"/>
        <v>0</v>
      </c>
      <c r="S1753" s="12" t="b">
        <f t="shared" si="50"/>
        <v>0</v>
      </c>
      <c r="T1753" s="5" t="b">
        <f t="shared" si="51"/>
        <v>0</v>
      </c>
      <c r="U1753" s="5"/>
      <c r="V1753" s="5"/>
      <c r="W1753" s="5"/>
      <c r="X1753" s="5"/>
    </row>
    <row r="1754" spans="1:24" ht="12.75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13" t="b">
        <f t="shared" si="52"/>
        <v>0</v>
      </c>
      <c r="O1754" s="12" t="b">
        <f t="shared" si="53"/>
        <v>0</v>
      </c>
      <c r="P1754" s="16" t="b">
        <f t="shared" si="54"/>
        <v>0</v>
      </c>
      <c r="Q1754" s="16" t="b">
        <f t="shared" si="49"/>
        <v>0</v>
      </c>
      <c r="R1754" s="12" t="b">
        <f t="shared" si="55"/>
        <v>0</v>
      </c>
      <c r="S1754" s="12" t="b">
        <f t="shared" si="50"/>
        <v>0</v>
      </c>
      <c r="T1754" s="5" t="b">
        <f t="shared" si="51"/>
        <v>0</v>
      </c>
      <c r="U1754" s="5"/>
      <c r="V1754" s="5"/>
      <c r="W1754" s="5"/>
      <c r="X1754" s="5"/>
    </row>
    <row r="1755" spans="1:24" ht="12.75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13" t="b">
        <f t="shared" si="52"/>
        <v>0</v>
      </c>
      <c r="O1755" s="12" t="b">
        <f t="shared" si="53"/>
        <v>0</v>
      </c>
      <c r="P1755" s="16" t="b">
        <f t="shared" si="54"/>
        <v>0</v>
      </c>
      <c r="Q1755" s="16" t="b">
        <f t="shared" si="49"/>
        <v>0</v>
      </c>
      <c r="R1755" s="12" t="b">
        <f t="shared" si="55"/>
        <v>0</v>
      </c>
      <c r="S1755" s="12" t="b">
        <f t="shared" si="50"/>
        <v>0</v>
      </c>
      <c r="T1755" s="5" t="b">
        <f t="shared" si="51"/>
        <v>0</v>
      </c>
      <c r="U1755" s="5"/>
      <c r="V1755" s="5"/>
      <c r="W1755" s="5"/>
      <c r="X1755" s="5"/>
    </row>
    <row r="1756" spans="1:24" ht="12.75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13" t="b">
        <f t="shared" si="52"/>
        <v>0</v>
      </c>
      <c r="O1756" s="12" t="b">
        <f t="shared" si="53"/>
        <v>0</v>
      </c>
      <c r="P1756" s="16" t="b">
        <f t="shared" si="54"/>
        <v>0</v>
      </c>
      <c r="Q1756" s="16" t="b">
        <f t="shared" si="49"/>
        <v>0</v>
      </c>
      <c r="R1756" s="12" t="b">
        <f t="shared" si="55"/>
        <v>0</v>
      </c>
      <c r="S1756" s="12" t="b">
        <f t="shared" si="50"/>
        <v>0</v>
      </c>
      <c r="T1756" s="5" t="b">
        <f t="shared" si="51"/>
        <v>0</v>
      </c>
      <c r="U1756" s="5"/>
      <c r="V1756" s="5"/>
      <c r="W1756" s="5"/>
      <c r="X1756" s="5"/>
    </row>
    <row r="1757" spans="1:24" ht="12.75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13" t="b">
        <f t="shared" si="52"/>
        <v>0</v>
      </c>
      <c r="O1757" s="12" t="b">
        <f t="shared" si="53"/>
        <v>0</v>
      </c>
      <c r="P1757" s="16" t="b">
        <f t="shared" si="54"/>
        <v>0</v>
      </c>
      <c r="Q1757" s="16" t="b">
        <f t="shared" si="49"/>
        <v>0</v>
      </c>
      <c r="R1757" s="12" t="b">
        <f t="shared" si="55"/>
        <v>0</v>
      </c>
      <c r="S1757" s="12" t="b">
        <f t="shared" si="50"/>
        <v>0</v>
      </c>
      <c r="T1757" s="5" t="b">
        <f t="shared" si="51"/>
        <v>0</v>
      </c>
      <c r="U1757" s="5"/>
      <c r="V1757" s="5"/>
      <c r="W1757" s="5"/>
      <c r="X1757" s="5"/>
    </row>
    <row r="1758" spans="1:24" ht="12.75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13" t="b">
        <f t="shared" si="52"/>
        <v>0</v>
      </c>
      <c r="O1758" s="12" t="b">
        <f t="shared" si="53"/>
        <v>0</v>
      </c>
      <c r="P1758" s="16" t="b">
        <f t="shared" si="54"/>
        <v>0</v>
      </c>
      <c r="Q1758" s="16" t="b">
        <f t="shared" si="49"/>
        <v>0</v>
      </c>
      <c r="R1758" s="12" t="b">
        <f t="shared" si="55"/>
        <v>0</v>
      </c>
      <c r="S1758" s="12" t="b">
        <f t="shared" si="50"/>
        <v>0</v>
      </c>
      <c r="T1758" s="5" t="b">
        <f t="shared" si="51"/>
        <v>0</v>
      </c>
      <c r="U1758" s="5"/>
      <c r="V1758" s="5"/>
      <c r="W1758" s="5"/>
      <c r="X1758" s="5"/>
    </row>
  </sheetData>
  <mergeCells count="6">
    <mergeCell ref="E51:F51"/>
    <mergeCell ref="A1:B1"/>
    <mergeCell ref="C1:F1"/>
    <mergeCell ref="H1:I1"/>
    <mergeCell ref="J1:K1"/>
    <mergeCell ref="E13:F13"/>
  </mergeCells>
  <conditionalFormatting sqref="N2">
    <cfRule type="expression" dxfId="1" priority="1">
      <formula>COUNTIF(N3:N1758, TRUE)&gt;0</formula>
    </cfRule>
  </conditionalFormatting>
  <conditionalFormatting sqref="O2:T2">
    <cfRule type="expression" dxfId="0" priority="2">
      <formula>COUNTIF(O3:O1758, TRUE)</formula>
    </cfRule>
  </conditionalFormatting>
  <dataValidations count="2">
    <dataValidation type="list" allowBlank="1" showErrorMessage="1" sqref="G3:G1758 I3:I1758" xr:uid="{00000000-0002-0000-0000-000000000000}">
      <formula1>"Yes,No"</formula1>
    </dataValidation>
    <dataValidation type="list" allowBlank="1" showErrorMessage="1" sqref="H3:H1758" xr:uid="{00000000-0002-0000-0000-000001000000}">
      <formula1>"Point,Area"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Barrack Roy</cp:lastModifiedBy>
  <dcterms:modified xsi:type="dcterms:W3CDTF">2025-02-20T08:01:22Z</dcterms:modified>
</cp:coreProperties>
</file>