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estrado\Dissertação\Transformada S\rotina_VPC_v3\results\database_10x10\"/>
    </mc:Choice>
  </mc:AlternateContent>
  <bookViews>
    <workbookView xWindow="0" yWindow="0" windowWidth="28800" windowHeight="11835" activeTab="5"/>
  </bookViews>
  <sheets>
    <sheet name="2cycles" sheetId="1" r:id="rId1"/>
    <sheet name="5cycles" sheetId="2" r:id="rId2"/>
    <sheet name="10cycles" sheetId="3" r:id="rId3"/>
    <sheet name="15cycles" sheetId="4" r:id="rId4"/>
    <sheet name="20cycles" sheetId="5" r:id="rId5"/>
    <sheet name="final plo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C8" i="5"/>
  <c r="D8" i="5"/>
  <c r="E8" i="5"/>
  <c r="F8" i="5"/>
  <c r="G8" i="5"/>
  <c r="H8" i="5"/>
  <c r="I8" i="5"/>
  <c r="J8" i="5"/>
  <c r="K8" i="5"/>
  <c r="L8" i="5"/>
  <c r="A8" i="5"/>
  <c r="B8" i="4"/>
  <c r="C8" i="4"/>
  <c r="D8" i="4"/>
  <c r="E8" i="4"/>
  <c r="F8" i="4"/>
  <c r="G8" i="4"/>
  <c r="H8" i="4"/>
  <c r="I8" i="4"/>
  <c r="J8" i="4"/>
  <c r="K8" i="4"/>
  <c r="L8" i="4"/>
  <c r="A8" i="4"/>
  <c r="B8" i="3"/>
  <c r="C8" i="3"/>
  <c r="D8" i="3"/>
  <c r="E8" i="3"/>
  <c r="F8" i="3"/>
  <c r="G8" i="3"/>
  <c r="H8" i="3"/>
  <c r="I8" i="3"/>
  <c r="J8" i="3"/>
  <c r="K8" i="3"/>
  <c r="L8" i="3"/>
  <c r="A8" i="3"/>
  <c r="B13" i="2"/>
  <c r="C13" i="2"/>
  <c r="D13" i="2"/>
  <c r="E13" i="2"/>
  <c r="F13" i="2"/>
  <c r="G13" i="2"/>
  <c r="H13" i="2"/>
  <c r="I13" i="2"/>
  <c r="J13" i="2"/>
  <c r="K13" i="2"/>
  <c r="L13" i="2"/>
  <c r="A13" i="2"/>
  <c r="I8" i="1"/>
  <c r="G8" i="1"/>
  <c r="D8" i="1"/>
  <c r="C8" i="1"/>
  <c r="E8" i="1"/>
  <c r="F8" i="1"/>
  <c r="H8" i="1"/>
  <c r="J8" i="1"/>
  <c r="K8" i="1"/>
  <c r="L8" i="1"/>
  <c r="B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'2cycles'!$A$8:$L$8</c:f>
              <c:numCache>
                <c:formatCode>General</c:formatCode>
                <c:ptCount val="12"/>
                <c:pt idx="0">
                  <c:v>0.6</c:v>
                </c:pt>
                <c:pt idx="1">
                  <c:v>0.63176460000000001</c:v>
                </c:pt>
                <c:pt idx="2">
                  <c:v>0.6364706</c:v>
                </c:pt>
                <c:pt idx="3">
                  <c:v>0.6364706</c:v>
                </c:pt>
                <c:pt idx="4">
                  <c:v>0.65764699999999987</c:v>
                </c:pt>
                <c:pt idx="5">
                  <c:v>0.66235300000000008</c:v>
                </c:pt>
                <c:pt idx="6">
                  <c:v>0.6905882000000001</c:v>
                </c:pt>
                <c:pt idx="7">
                  <c:v>0.70588239999999991</c:v>
                </c:pt>
                <c:pt idx="8">
                  <c:v>0.72705860000000011</c:v>
                </c:pt>
                <c:pt idx="9">
                  <c:v>0.75176480000000001</c:v>
                </c:pt>
                <c:pt idx="10">
                  <c:v>0.79529419999999995</c:v>
                </c:pt>
                <c:pt idx="11">
                  <c:v>0.822353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048224"/>
        <c:axId val="-852045504"/>
      </c:lineChart>
      <c:catAx>
        <c:axId val="-8520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45504"/>
        <c:crosses val="autoZero"/>
        <c:auto val="1"/>
        <c:lblAlgn val="ctr"/>
        <c:lblOffset val="100"/>
        <c:noMultiLvlLbl val="0"/>
      </c:catAx>
      <c:valAx>
        <c:axId val="-8520455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'5cycles'!$A$13:$L$13</c:f>
              <c:numCache>
                <c:formatCode>General</c:formatCode>
                <c:ptCount val="12"/>
                <c:pt idx="0">
                  <c:v>0.61941170000000001</c:v>
                </c:pt>
                <c:pt idx="1">
                  <c:v>0.61705880000000002</c:v>
                </c:pt>
                <c:pt idx="2">
                  <c:v>0.62941179999999997</c:v>
                </c:pt>
                <c:pt idx="3">
                  <c:v>0.64647050000000006</c:v>
                </c:pt>
                <c:pt idx="4">
                  <c:v>0.66647040000000002</c:v>
                </c:pt>
                <c:pt idx="5">
                  <c:v>0.67294120000000002</c:v>
                </c:pt>
                <c:pt idx="6">
                  <c:v>0.69352950000000013</c:v>
                </c:pt>
                <c:pt idx="7">
                  <c:v>0.7270586</c:v>
                </c:pt>
                <c:pt idx="8">
                  <c:v>0.76294130000000004</c:v>
                </c:pt>
                <c:pt idx="9">
                  <c:v>0.81235290000000016</c:v>
                </c:pt>
                <c:pt idx="10">
                  <c:v>0.78117650000000005</c:v>
                </c:pt>
                <c:pt idx="11">
                  <c:v>0.7876472000000001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043872"/>
        <c:axId val="-852047680"/>
      </c:lineChart>
      <c:catAx>
        <c:axId val="-8520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47680"/>
        <c:crosses val="autoZero"/>
        <c:auto val="1"/>
        <c:lblAlgn val="ctr"/>
        <c:lblOffset val="100"/>
        <c:noMultiLvlLbl val="0"/>
      </c:catAx>
      <c:valAx>
        <c:axId val="-8520476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'10cycles'!$A$8:$L$8</c:f>
              <c:numCache>
                <c:formatCode>General</c:formatCode>
                <c:ptCount val="12"/>
                <c:pt idx="0">
                  <c:v>0.72117659999999995</c:v>
                </c:pt>
                <c:pt idx="1">
                  <c:v>0.74705859999999991</c:v>
                </c:pt>
                <c:pt idx="2">
                  <c:v>0.75764720000000008</c:v>
                </c:pt>
                <c:pt idx="3">
                  <c:v>0.77411759999999996</c:v>
                </c:pt>
                <c:pt idx="4">
                  <c:v>0.78117639999999999</c:v>
                </c:pt>
                <c:pt idx="5">
                  <c:v>0.79882340000000007</c:v>
                </c:pt>
                <c:pt idx="6">
                  <c:v>0.82823519999999995</c:v>
                </c:pt>
                <c:pt idx="7">
                  <c:v>0.82</c:v>
                </c:pt>
                <c:pt idx="8">
                  <c:v>0.86117659999999996</c:v>
                </c:pt>
                <c:pt idx="9">
                  <c:v>0.85882360000000002</c:v>
                </c:pt>
                <c:pt idx="10">
                  <c:v>0.85882380000000003</c:v>
                </c:pt>
                <c:pt idx="11">
                  <c:v>0.86235280000000003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543680"/>
        <c:axId val="-323543136"/>
      </c:lineChart>
      <c:catAx>
        <c:axId val="-3235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23543136"/>
        <c:crosses val="autoZero"/>
        <c:auto val="1"/>
        <c:lblAlgn val="ctr"/>
        <c:lblOffset val="100"/>
        <c:noMultiLvlLbl val="0"/>
      </c:catAx>
      <c:valAx>
        <c:axId val="-3235431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235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'15cycles'!$A$8:$L$8</c:f>
              <c:numCache>
                <c:formatCode>General</c:formatCode>
                <c:ptCount val="12"/>
                <c:pt idx="0">
                  <c:v>0.71647040000000006</c:v>
                </c:pt>
                <c:pt idx="1">
                  <c:v>0.73176439999999998</c:v>
                </c:pt>
                <c:pt idx="2">
                  <c:v>0.76941179999999998</c:v>
                </c:pt>
                <c:pt idx="3">
                  <c:v>0.75882360000000004</c:v>
                </c:pt>
                <c:pt idx="4">
                  <c:v>0.78235280000000007</c:v>
                </c:pt>
                <c:pt idx="5">
                  <c:v>0.79764740000000001</c:v>
                </c:pt>
                <c:pt idx="6">
                  <c:v>0.81058819999999998</c:v>
                </c:pt>
                <c:pt idx="7">
                  <c:v>0.82117660000000003</c:v>
                </c:pt>
                <c:pt idx="8">
                  <c:v>0.85176479999999999</c:v>
                </c:pt>
                <c:pt idx="9">
                  <c:v>0.87058800000000003</c:v>
                </c:pt>
                <c:pt idx="10">
                  <c:v>0.86117640000000006</c:v>
                </c:pt>
                <c:pt idx="11">
                  <c:v>0.8882353999999999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608512"/>
        <c:axId val="-249610144"/>
      </c:lineChart>
      <c:catAx>
        <c:axId val="-249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10144"/>
        <c:crosses val="autoZero"/>
        <c:auto val="1"/>
        <c:lblAlgn val="ctr"/>
        <c:lblOffset val="100"/>
        <c:noMultiLvlLbl val="0"/>
      </c:catAx>
      <c:valAx>
        <c:axId val="-2496101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'20cycles'!$A$8:$L$8</c:f>
              <c:numCache>
                <c:formatCode>General</c:formatCode>
                <c:ptCount val="12"/>
                <c:pt idx="0">
                  <c:v>0.71647060000000007</c:v>
                </c:pt>
                <c:pt idx="1">
                  <c:v>0.75882340000000004</c:v>
                </c:pt>
                <c:pt idx="2">
                  <c:v>0.73529440000000001</c:v>
                </c:pt>
                <c:pt idx="3">
                  <c:v>0.7729414</c:v>
                </c:pt>
                <c:pt idx="4">
                  <c:v>0.76470579999999999</c:v>
                </c:pt>
                <c:pt idx="5">
                  <c:v>0.77411779999999997</c:v>
                </c:pt>
                <c:pt idx="6">
                  <c:v>0.82</c:v>
                </c:pt>
                <c:pt idx="7">
                  <c:v>0.81176479999999995</c:v>
                </c:pt>
                <c:pt idx="8">
                  <c:v>0.86000019999999999</c:v>
                </c:pt>
                <c:pt idx="9">
                  <c:v>0.85647059999999997</c:v>
                </c:pt>
                <c:pt idx="10">
                  <c:v>0.85294120000000007</c:v>
                </c:pt>
                <c:pt idx="11">
                  <c:v>0.86588239999999994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601984"/>
        <c:axId val="-249606336"/>
      </c:lineChart>
      <c:catAx>
        <c:axId val="-2496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06336"/>
        <c:crosses val="autoZero"/>
        <c:auto val="1"/>
        <c:lblAlgn val="ctr"/>
        <c:lblOffset val="100"/>
        <c:noMultiLvlLbl val="0"/>
      </c:catAx>
      <c:valAx>
        <c:axId val="-2496063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2400"/>
              <a:t>Results for 10x10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cycles</c:v>
          </c:tx>
          <c:spPr>
            <a:ln w="6350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76200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cat>
            <c:numRef>
              <c:f>'final plot'!$A$21:$L$21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'final plot'!$A$2:$A$13</c:f>
              <c:numCache>
                <c:formatCode>General</c:formatCode>
                <c:ptCount val="12"/>
                <c:pt idx="0">
                  <c:v>0.6</c:v>
                </c:pt>
                <c:pt idx="1">
                  <c:v>0.63176460000000001</c:v>
                </c:pt>
                <c:pt idx="2">
                  <c:v>0.6364706</c:v>
                </c:pt>
                <c:pt idx="3">
                  <c:v>0.6364706</c:v>
                </c:pt>
                <c:pt idx="4">
                  <c:v>0.65764699999999987</c:v>
                </c:pt>
                <c:pt idx="5">
                  <c:v>0.66235300000000008</c:v>
                </c:pt>
                <c:pt idx="6">
                  <c:v>0.6905882000000001</c:v>
                </c:pt>
                <c:pt idx="7">
                  <c:v>0.70588239999999991</c:v>
                </c:pt>
                <c:pt idx="8">
                  <c:v>0.72705860000000011</c:v>
                </c:pt>
                <c:pt idx="9">
                  <c:v>0.75176480000000001</c:v>
                </c:pt>
                <c:pt idx="10">
                  <c:v>0.79529419999999995</c:v>
                </c:pt>
                <c:pt idx="11">
                  <c:v>0.822353</c:v>
                </c:pt>
              </c:numCache>
            </c:numRef>
          </c:val>
          <c:smooth val="0"/>
        </c:ser>
        <c:ser>
          <c:idx val="1"/>
          <c:order val="1"/>
          <c:tx>
            <c:v>5 cycles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val>
            <c:numRef>
              <c:f>'final plot'!$B$2:$B$13</c:f>
              <c:numCache>
                <c:formatCode>General</c:formatCode>
                <c:ptCount val="12"/>
                <c:pt idx="0">
                  <c:v>0.61941170000000001</c:v>
                </c:pt>
                <c:pt idx="1">
                  <c:v>0.61705880000000002</c:v>
                </c:pt>
                <c:pt idx="2">
                  <c:v>0.62941179999999997</c:v>
                </c:pt>
                <c:pt idx="3">
                  <c:v>0.64647050000000006</c:v>
                </c:pt>
                <c:pt idx="4">
                  <c:v>0.66647040000000002</c:v>
                </c:pt>
                <c:pt idx="5">
                  <c:v>0.67294120000000002</c:v>
                </c:pt>
                <c:pt idx="6">
                  <c:v>0.69352950000000013</c:v>
                </c:pt>
                <c:pt idx="7">
                  <c:v>0.7270586</c:v>
                </c:pt>
                <c:pt idx="8">
                  <c:v>0.76294130000000004</c:v>
                </c:pt>
                <c:pt idx="9">
                  <c:v>0.81235290000000016</c:v>
                </c:pt>
                <c:pt idx="10">
                  <c:v>0.78117650000000005</c:v>
                </c:pt>
                <c:pt idx="11">
                  <c:v>0.7876472000000001</c:v>
                </c:pt>
              </c:numCache>
            </c:numRef>
          </c:val>
          <c:smooth val="0"/>
        </c:ser>
        <c:ser>
          <c:idx val="2"/>
          <c:order val="2"/>
          <c:tx>
            <c:v>10 cycles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76200">
                <a:solidFill>
                  <a:srgbClr val="C00000"/>
                </a:solidFill>
              </a:ln>
              <a:effectLst/>
            </c:spPr>
          </c:marker>
          <c:val>
            <c:numRef>
              <c:f>'final plot'!$C$2:$C$13</c:f>
              <c:numCache>
                <c:formatCode>General</c:formatCode>
                <c:ptCount val="12"/>
                <c:pt idx="0">
                  <c:v>0.72117659999999995</c:v>
                </c:pt>
                <c:pt idx="1">
                  <c:v>0.74705859999999991</c:v>
                </c:pt>
                <c:pt idx="2">
                  <c:v>0.75764720000000008</c:v>
                </c:pt>
                <c:pt idx="3">
                  <c:v>0.77411759999999996</c:v>
                </c:pt>
                <c:pt idx="4">
                  <c:v>0.78117639999999999</c:v>
                </c:pt>
                <c:pt idx="5">
                  <c:v>0.79882340000000007</c:v>
                </c:pt>
                <c:pt idx="6">
                  <c:v>0.82823519999999995</c:v>
                </c:pt>
                <c:pt idx="7">
                  <c:v>0.82</c:v>
                </c:pt>
                <c:pt idx="8">
                  <c:v>0.86117659999999996</c:v>
                </c:pt>
                <c:pt idx="9">
                  <c:v>0.85882360000000002</c:v>
                </c:pt>
                <c:pt idx="10">
                  <c:v>0.85882380000000003</c:v>
                </c:pt>
                <c:pt idx="11">
                  <c:v>0.86235280000000003</c:v>
                </c:pt>
              </c:numCache>
            </c:numRef>
          </c:val>
          <c:smooth val="0"/>
        </c:ser>
        <c:ser>
          <c:idx val="3"/>
          <c:order val="3"/>
          <c:tx>
            <c:v>15 cycles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25624517362123772"/>
                  <c:y val="-4.08602150537634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1877390019866891E-2"/>
                  <c:y val="-5.37634408602150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'final plot'!$D$2:$D$13</c:f>
              <c:numCache>
                <c:formatCode>General</c:formatCode>
                <c:ptCount val="12"/>
                <c:pt idx="0">
                  <c:v>0.71647040000000006</c:v>
                </c:pt>
                <c:pt idx="1">
                  <c:v>0.73176439999999998</c:v>
                </c:pt>
                <c:pt idx="2">
                  <c:v>0.76941179999999998</c:v>
                </c:pt>
                <c:pt idx="3">
                  <c:v>0.75882360000000004</c:v>
                </c:pt>
                <c:pt idx="4">
                  <c:v>0.78235280000000007</c:v>
                </c:pt>
                <c:pt idx="5">
                  <c:v>0.79764740000000001</c:v>
                </c:pt>
                <c:pt idx="6">
                  <c:v>0.81058819999999998</c:v>
                </c:pt>
                <c:pt idx="7">
                  <c:v>0.82117660000000003</c:v>
                </c:pt>
                <c:pt idx="8">
                  <c:v>0.85176479999999999</c:v>
                </c:pt>
                <c:pt idx="9">
                  <c:v>0.87058800000000003</c:v>
                </c:pt>
                <c:pt idx="10">
                  <c:v>0.86117640000000006</c:v>
                </c:pt>
                <c:pt idx="11">
                  <c:v>0.8882353999999999</c:v>
                </c:pt>
              </c:numCache>
            </c:numRef>
          </c:val>
          <c:smooth val="0"/>
        </c:ser>
        <c:ser>
          <c:idx val="4"/>
          <c:order val="4"/>
          <c:tx>
            <c:v>20 cycles</c:v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762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5938695009933446E-2"/>
                  <c:y val="0.20860215053763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rgbClr val="4472C4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'final plot'!$E$2:$E$13</c:f>
              <c:numCache>
                <c:formatCode>General</c:formatCode>
                <c:ptCount val="12"/>
                <c:pt idx="0">
                  <c:v>0.71647060000000007</c:v>
                </c:pt>
                <c:pt idx="1">
                  <c:v>0.75882340000000004</c:v>
                </c:pt>
                <c:pt idx="2">
                  <c:v>0.73529440000000001</c:v>
                </c:pt>
                <c:pt idx="3">
                  <c:v>0.7729414</c:v>
                </c:pt>
                <c:pt idx="4">
                  <c:v>0.76470579999999999</c:v>
                </c:pt>
                <c:pt idx="5">
                  <c:v>0.77411779999999997</c:v>
                </c:pt>
                <c:pt idx="6">
                  <c:v>0.82</c:v>
                </c:pt>
                <c:pt idx="7">
                  <c:v>0.81176479999999995</c:v>
                </c:pt>
                <c:pt idx="8">
                  <c:v>0.86000019999999999</c:v>
                </c:pt>
                <c:pt idx="9">
                  <c:v>0.85647059999999997</c:v>
                </c:pt>
                <c:pt idx="10">
                  <c:v>0.85294120000000007</c:v>
                </c:pt>
                <c:pt idx="11">
                  <c:v>0.86588239999999994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594912"/>
        <c:axId val="-249601440"/>
      </c:lineChart>
      <c:catAx>
        <c:axId val="-2495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400" b="1" i="0" baseline="0">
                    <a:effectLst/>
                  </a:rPr>
                  <a:t>Variation of </a:t>
                </a:r>
                <a:r>
                  <a:rPr lang="pt-BR" sz="2400" b="1" i="1" baseline="0">
                    <a:effectLst/>
                  </a:rPr>
                  <a:t>k </a:t>
                </a:r>
                <a:r>
                  <a:rPr lang="pt-BR" sz="2400" b="1" i="0" baseline="0">
                    <a:effectLst/>
                  </a:rPr>
                  <a:t>(0 ~ 1)</a:t>
                </a:r>
                <a:endParaRPr lang="pt-BR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01440"/>
        <c:crosses val="autoZero"/>
        <c:auto val="1"/>
        <c:lblAlgn val="ctr"/>
        <c:lblOffset val="100"/>
        <c:noMultiLvlLbl val="0"/>
      </c:catAx>
      <c:valAx>
        <c:axId val="-249601440"/>
        <c:scaling>
          <c:orientation val="minMax"/>
          <c:max val="0.9"/>
          <c:min val="0.5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400" b="1" i="0" baseline="0">
                    <a:effectLst/>
                  </a:rPr>
                  <a:t>Percentage of Appliances Identified</a:t>
                </a:r>
                <a:endParaRPr lang="pt-BR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41682081634115E-2"/>
              <c:y val="0.1450581661163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2495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52386</xdr:rowOff>
    </xdr:from>
    <xdr:to>
      <xdr:col>23</xdr:col>
      <xdr:colOff>219075</xdr:colOff>
      <xdr:row>16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147637</xdr:rowOff>
    </xdr:from>
    <xdr:to>
      <xdr:col>20</xdr:col>
      <xdr:colOff>581025</xdr:colOff>
      <xdr:row>15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1</xdr:row>
      <xdr:rowOff>147637</xdr:rowOff>
    </xdr:from>
    <xdr:to>
      <xdr:col>20</xdr:col>
      <xdr:colOff>481012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</xdr:row>
      <xdr:rowOff>71437</xdr:rowOff>
    </xdr:from>
    <xdr:to>
      <xdr:col>20</xdr:col>
      <xdr:colOff>585787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2</xdr:row>
      <xdr:rowOff>109537</xdr:rowOff>
    </xdr:from>
    <xdr:to>
      <xdr:col>20</xdr:col>
      <xdr:colOff>395287</xdr:colOff>
      <xdr:row>16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14285</xdr:colOff>
      <xdr:row>0</xdr:row>
      <xdr:rowOff>0</xdr:rowOff>
    </xdr:from>
    <xdr:to>
      <xdr:col>24</xdr:col>
      <xdr:colOff>9524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0.6</v>
      </c>
      <c r="B2">
        <v>0.64705900000000005</v>
      </c>
      <c r="C2">
        <v>0.611765</v>
      </c>
      <c r="D2">
        <v>0.62941199999999997</v>
      </c>
      <c r="E2">
        <v>0.67647100000000004</v>
      </c>
      <c r="F2">
        <v>0.68235299999999999</v>
      </c>
      <c r="G2">
        <v>0.67647100000000004</v>
      </c>
      <c r="H2">
        <v>0.68235299999999999</v>
      </c>
      <c r="I2">
        <v>0.68823500000000004</v>
      </c>
      <c r="J2">
        <v>0.74705900000000003</v>
      </c>
      <c r="K2">
        <v>0.79411799999999999</v>
      </c>
      <c r="L2">
        <v>0.81764700000000001</v>
      </c>
    </row>
    <row r="3" spans="1:12" x14ac:dyDescent="0.25">
      <c r="A3">
        <v>0.55294100000000002</v>
      </c>
      <c r="B3">
        <v>0.64117599999999997</v>
      </c>
      <c r="C3">
        <v>0.623529</v>
      </c>
      <c r="D3">
        <v>0.62941199999999997</v>
      </c>
      <c r="E3">
        <v>0.68823500000000004</v>
      </c>
      <c r="F3">
        <v>0.66470600000000002</v>
      </c>
      <c r="G3">
        <v>0.69411800000000001</v>
      </c>
      <c r="H3">
        <v>0.71176499999999998</v>
      </c>
      <c r="I3">
        <v>0.74117599999999995</v>
      </c>
      <c r="J3">
        <v>0.75882400000000005</v>
      </c>
      <c r="K3">
        <v>0.8</v>
      </c>
      <c r="L3">
        <v>0.8</v>
      </c>
    </row>
    <row r="4" spans="1:12" x14ac:dyDescent="0.25">
      <c r="A4">
        <v>0.63529400000000003</v>
      </c>
      <c r="B4">
        <v>0.57647099999999996</v>
      </c>
      <c r="C4">
        <v>0.66470600000000002</v>
      </c>
      <c r="D4">
        <v>0.64117599999999997</v>
      </c>
      <c r="E4">
        <v>0.64117599999999997</v>
      </c>
      <c r="F4">
        <v>0.66470600000000002</v>
      </c>
      <c r="G4">
        <v>0.67058799999999996</v>
      </c>
      <c r="H4">
        <v>0.74117599999999995</v>
      </c>
      <c r="I4">
        <v>0.72352899999999998</v>
      </c>
      <c r="J4">
        <v>0.7</v>
      </c>
      <c r="K4">
        <v>0.75294099999999997</v>
      </c>
      <c r="L4">
        <v>0.82941200000000004</v>
      </c>
    </row>
    <row r="5" spans="1:12" x14ac:dyDescent="0.25">
      <c r="A5">
        <v>0.6</v>
      </c>
      <c r="B5">
        <v>0.64117599999999997</v>
      </c>
      <c r="C5">
        <v>0.64705900000000005</v>
      </c>
      <c r="D5">
        <v>0.63529400000000003</v>
      </c>
      <c r="E5">
        <v>0.66470600000000002</v>
      </c>
      <c r="F5">
        <v>0.63529400000000003</v>
      </c>
      <c r="G5">
        <v>0.68823500000000004</v>
      </c>
      <c r="H5">
        <v>0.69411800000000001</v>
      </c>
      <c r="I5">
        <v>0.735294</v>
      </c>
      <c r="J5">
        <v>0.78235299999999997</v>
      </c>
      <c r="K5">
        <v>0.8</v>
      </c>
      <c r="L5">
        <v>0.85294099999999995</v>
      </c>
    </row>
    <row r="6" spans="1:12" x14ac:dyDescent="0.25">
      <c r="A6">
        <v>0.611765</v>
      </c>
      <c r="B6">
        <v>0.65294099999999999</v>
      </c>
      <c r="C6">
        <v>0.63529400000000003</v>
      </c>
      <c r="D6">
        <v>0.64705900000000005</v>
      </c>
      <c r="E6">
        <v>0.61764699999999995</v>
      </c>
      <c r="F6">
        <v>0.66470600000000002</v>
      </c>
      <c r="G6">
        <v>0.72352899999999998</v>
      </c>
      <c r="H6">
        <v>0.7</v>
      </c>
      <c r="I6">
        <v>0.74705900000000003</v>
      </c>
      <c r="J6">
        <v>0.77058800000000005</v>
      </c>
      <c r="K6">
        <v>0.82941200000000004</v>
      </c>
      <c r="L6">
        <v>0.81176499999999996</v>
      </c>
    </row>
    <row r="8" spans="1:12" x14ac:dyDescent="0.25">
      <c r="A8">
        <f>SUM(A2:A6)/5</f>
        <v>0.6</v>
      </c>
      <c r="B8">
        <f>SUM(B2:B6)/5</f>
        <v>0.63176460000000001</v>
      </c>
      <c r="C8">
        <f>SUM(C2:C6)/5</f>
        <v>0.6364706</v>
      </c>
      <c r="D8">
        <f>SUM(D2:D6)/5</f>
        <v>0.6364706</v>
      </c>
      <c r="E8">
        <f t="shared" ref="E8:L8" si="0">SUM(E2:E6)/5</f>
        <v>0.65764699999999987</v>
      </c>
      <c r="F8">
        <f t="shared" si="0"/>
        <v>0.66235300000000008</v>
      </c>
      <c r="G8">
        <f>SUM(G2:G6)/5</f>
        <v>0.6905882000000001</v>
      </c>
      <c r="H8">
        <f t="shared" si="0"/>
        <v>0.70588239999999991</v>
      </c>
      <c r="I8">
        <f>SUM(I2:I6)/5</f>
        <v>0.72705860000000011</v>
      </c>
      <c r="J8">
        <f t="shared" si="0"/>
        <v>0.75176480000000001</v>
      </c>
      <c r="K8">
        <f t="shared" si="0"/>
        <v>0.79529419999999995</v>
      </c>
      <c r="L8">
        <f t="shared" si="0"/>
        <v>0.822353</v>
      </c>
    </row>
  </sheetData>
  <pageMargins left="0.511811024" right="0.511811024" top="0.78740157499999996" bottom="0.78740157499999996" header="0.31496062000000002" footer="0.31496062000000002"/>
  <ignoredErrors>
    <ignoredError sqref="A8:L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3" sqref="A13:L13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0.59411800000000003</v>
      </c>
      <c r="B2">
        <v>0.611765</v>
      </c>
      <c r="C2">
        <v>0.611765</v>
      </c>
      <c r="D2">
        <v>0.66470600000000002</v>
      </c>
      <c r="E2">
        <v>0.61764699999999995</v>
      </c>
      <c r="F2">
        <v>0.71176499999999998</v>
      </c>
      <c r="G2">
        <v>0.69411800000000001</v>
      </c>
      <c r="H2">
        <v>0.75294099999999997</v>
      </c>
      <c r="I2">
        <v>0.764706</v>
      </c>
      <c r="J2">
        <v>0.80588199999999999</v>
      </c>
      <c r="K2">
        <v>0.75882400000000005</v>
      </c>
      <c r="L2">
        <v>0.75294099999999997</v>
      </c>
    </row>
    <row r="3" spans="1:12" x14ac:dyDescent="0.25">
      <c r="A3">
        <v>0.60588200000000003</v>
      </c>
      <c r="B3">
        <v>0.64705900000000005</v>
      </c>
      <c r="C3">
        <v>0.65882399999999997</v>
      </c>
      <c r="D3">
        <v>0.63529400000000003</v>
      </c>
      <c r="E3">
        <v>0.67058799999999996</v>
      </c>
      <c r="F3">
        <v>0.68235299999999999</v>
      </c>
      <c r="G3">
        <v>0.68235299999999999</v>
      </c>
      <c r="H3">
        <v>0.77058800000000005</v>
      </c>
      <c r="I3">
        <v>0.764706</v>
      </c>
      <c r="J3">
        <v>0.83529399999999998</v>
      </c>
      <c r="K3">
        <v>0.81176499999999996</v>
      </c>
      <c r="L3">
        <v>0.8</v>
      </c>
    </row>
    <row r="4" spans="1:12" x14ac:dyDescent="0.25">
      <c r="A4">
        <v>0.57647099999999996</v>
      </c>
      <c r="B4">
        <v>0.62941199999999997</v>
      </c>
      <c r="C4">
        <v>0.64705900000000005</v>
      </c>
      <c r="D4">
        <v>0.66470600000000002</v>
      </c>
      <c r="E4">
        <v>0.67058799999999996</v>
      </c>
      <c r="F4">
        <v>0.66470600000000002</v>
      </c>
      <c r="G4">
        <v>0.68823500000000004</v>
      </c>
      <c r="H4">
        <v>0.71764700000000003</v>
      </c>
      <c r="I4">
        <v>0.75882400000000005</v>
      </c>
      <c r="J4">
        <v>0.81176499999999996</v>
      </c>
      <c r="K4">
        <v>0.78235299999999997</v>
      </c>
      <c r="L4">
        <v>0.764706</v>
      </c>
    </row>
    <row r="5" spans="1:12" x14ac:dyDescent="0.25">
      <c r="A5">
        <v>0.64117599999999997</v>
      </c>
      <c r="B5">
        <v>0.623529</v>
      </c>
      <c r="C5">
        <v>0.623529</v>
      </c>
      <c r="D5">
        <v>0.64117599999999997</v>
      </c>
      <c r="E5">
        <v>0.7</v>
      </c>
      <c r="F5">
        <v>0.58823499999999995</v>
      </c>
      <c r="G5">
        <v>0.71176499999999998</v>
      </c>
      <c r="H5">
        <v>0.71764700000000003</v>
      </c>
      <c r="I5">
        <v>0.764706</v>
      </c>
      <c r="J5">
        <v>0.75294099999999997</v>
      </c>
      <c r="K5">
        <v>0.78823500000000002</v>
      </c>
      <c r="L5">
        <v>0.82941200000000004</v>
      </c>
    </row>
    <row r="6" spans="1:12" x14ac:dyDescent="0.25">
      <c r="A6">
        <v>0.623529</v>
      </c>
      <c r="B6">
        <v>0.64117599999999997</v>
      </c>
      <c r="C6">
        <v>0.61764699999999995</v>
      </c>
      <c r="D6">
        <v>0.68235299999999999</v>
      </c>
      <c r="E6">
        <v>0.68823500000000004</v>
      </c>
      <c r="F6">
        <v>0.70588200000000001</v>
      </c>
      <c r="G6">
        <v>0.68235299999999999</v>
      </c>
      <c r="H6">
        <v>0.68823500000000004</v>
      </c>
      <c r="I6">
        <v>0.77058800000000005</v>
      </c>
      <c r="J6">
        <v>0.8</v>
      </c>
      <c r="K6">
        <v>0.79411799999999999</v>
      </c>
      <c r="L6">
        <v>0.79411799999999999</v>
      </c>
    </row>
    <row r="7" spans="1:12" x14ac:dyDescent="0.25">
      <c r="A7">
        <v>0.65294099999999999</v>
      </c>
      <c r="B7">
        <v>0.59411800000000003</v>
      </c>
      <c r="C7">
        <v>0.64705900000000005</v>
      </c>
      <c r="D7">
        <v>0.67058799999999996</v>
      </c>
      <c r="E7">
        <v>0.68823500000000004</v>
      </c>
      <c r="F7">
        <v>0.67058799999999996</v>
      </c>
      <c r="G7">
        <v>0.67058799999999996</v>
      </c>
      <c r="H7">
        <v>0.72352899999999998</v>
      </c>
      <c r="I7">
        <v>0.71764700000000003</v>
      </c>
      <c r="J7">
        <v>0.81764700000000001</v>
      </c>
      <c r="K7">
        <v>0.78823500000000002</v>
      </c>
      <c r="L7">
        <v>0.81764700000000001</v>
      </c>
    </row>
    <row r="8" spans="1:12" x14ac:dyDescent="0.25">
      <c r="A8">
        <v>0.64705900000000005</v>
      </c>
      <c r="B8">
        <v>0.64705900000000005</v>
      </c>
      <c r="C8">
        <v>0.64705900000000005</v>
      </c>
      <c r="D8">
        <v>0.64705900000000005</v>
      </c>
      <c r="E8">
        <v>0.64117599999999997</v>
      </c>
      <c r="F8">
        <v>0.67647100000000004</v>
      </c>
      <c r="G8">
        <v>0.71764700000000003</v>
      </c>
      <c r="H8">
        <v>0.735294</v>
      </c>
      <c r="I8">
        <v>0.74117599999999995</v>
      </c>
      <c r="J8">
        <v>0.82941200000000004</v>
      </c>
      <c r="K8">
        <v>0.78823500000000002</v>
      </c>
      <c r="L8">
        <v>0.8</v>
      </c>
    </row>
    <row r="9" spans="1:12" x14ac:dyDescent="0.25">
      <c r="A9">
        <v>0.63529400000000003</v>
      </c>
      <c r="B9">
        <v>0.61764699999999995</v>
      </c>
      <c r="C9">
        <v>0.61764699999999995</v>
      </c>
      <c r="D9">
        <v>0.58823499999999995</v>
      </c>
      <c r="E9">
        <v>0.67647100000000004</v>
      </c>
      <c r="F9">
        <v>0.64705900000000005</v>
      </c>
      <c r="G9">
        <v>0.74705900000000003</v>
      </c>
      <c r="H9">
        <v>0.72352899999999998</v>
      </c>
      <c r="I9">
        <v>0.77647100000000002</v>
      </c>
      <c r="J9">
        <v>0.84117600000000003</v>
      </c>
      <c r="K9">
        <v>0.74117599999999995</v>
      </c>
      <c r="L9">
        <v>0.72941199999999995</v>
      </c>
    </row>
    <row r="10" spans="1:12" x14ac:dyDescent="0.25">
      <c r="A10">
        <v>0.57058799999999998</v>
      </c>
      <c r="B10">
        <v>0.58823499999999995</v>
      </c>
      <c r="C10">
        <v>0.623529</v>
      </c>
      <c r="D10">
        <v>0.61764699999999995</v>
      </c>
      <c r="E10">
        <v>0.67058799999999996</v>
      </c>
      <c r="F10">
        <v>0.68235299999999999</v>
      </c>
      <c r="G10">
        <v>0.65882399999999997</v>
      </c>
      <c r="H10">
        <v>0.72352899999999998</v>
      </c>
      <c r="I10">
        <v>0.79411799999999999</v>
      </c>
      <c r="J10">
        <v>0.81176499999999996</v>
      </c>
      <c r="K10">
        <v>0.77647100000000002</v>
      </c>
      <c r="L10">
        <v>0.79411799999999999</v>
      </c>
    </row>
    <row r="11" spans="1:12" x14ac:dyDescent="0.25">
      <c r="A11">
        <v>0.64705900000000005</v>
      </c>
      <c r="B11">
        <v>0.57058799999999998</v>
      </c>
      <c r="C11">
        <v>0.6</v>
      </c>
      <c r="D11">
        <v>0.65294099999999999</v>
      </c>
      <c r="E11">
        <v>0.64117599999999997</v>
      </c>
      <c r="F11">
        <v>0.7</v>
      </c>
      <c r="G11">
        <v>0.68235299999999999</v>
      </c>
      <c r="H11">
        <v>0.71764700000000003</v>
      </c>
      <c r="I11">
        <v>0.77647100000000002</v>
      </c>
      <c r="J11">
        <v>0.81764700000000001</v>
      </c>
      <c r="K11">
        <v>0.78235299999999997</v>
      </c>
      <c r="L11">
        <v>0.79411799999999999</v>
      </c>
    </row>
    <row r="13" spans="1:12" x14ac:dyDescent="0.25">
      <c r="A13">
        <f>SUM(A2:A11)/10</f>
        <v>0.61941170000000001</v>
      </c>
      <c r="B13">
        <f t="shared" ref="B13:L13" si="0">SUM(B2:B11)/10</f>
        <v>0.61705880000000002</v>
      </c>
      <c r="C13">
        <f t="shared" si="0"/>
        <v>0.62941179999999997</v>
      </c>
      <c r="D13">
        <f t="shared" si="0"/>
        <v>0.64647050000000006</v>
      </c>
      <c r="E13">
        <f t="shared" si="0"/>
        <v>0.66647040000000002</v>
      </c>
      <c r="F13">
        <f t="shared" si="0"/>
        <v>0.67294120000000002</v>
      </c>
      <c r="G13">
        <f t="shared" si="0"/>
        <v>0.69352950000000013</v>
      </c>
      <c r="H13">
        <f t="shared" si="0"/>
        <v>0.7270586</v>
      </c>
      <c r="I13">
        <f t="shared" si="0"/>
        <v>0.76294130000000004</v>
      </c>
      <c r="J13">
        <f t="shared" si="0"/>
        <v>0.81235290000000016</v>
      </c>
      <c r="K13">
        <f t="shared" si="0"/>
        <v>0.78117650000000005</v>
      </c>
      <c r="L13">
        <f t="shared" si="0"/>
        <v>0.7876472000000001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0.71176499999999998</v>
      </c>
      <c r="B2">
        <v>0.77058800000000005</v>
      </c>
      <c r="C2">
        <v>0.75882400000000005</v>
      </c>
      <c r="D2">
        <v>0.77058800000000005</v>
      </c>
      <c r="E2">
        <v>0.77058800000000005</v>
      </c>
      <c r="F2">
        <v>0.82352899999999996</v>
      </c>
      <c r="G2">
        <v>0.82941200000000004</v>
      </c>
      <c r="H2">
        <v>0.84117600000000003</v>
      </c>
      <c r="I2">
        <v>0.86470599999999997</v>
      </c>
      <c r="J2">
        <v>0.86470599999999997</v>
      </c>
      <c r="K2">
        <v>0.876471</v>
      </c>
      <c r="L2">
        <v>0.85294099999999995</v>
      </c>
    </row>
    <row r="3" spans="1:12" x14ac:dyDescent="0.25">
      <c r="A3">
        <v>0.71176499999999998</v>
      </c>
      <c r="B3">
        <v>0.75294099999999997</v>
      </c>
      <c r="C3">
        <v>0.78823500000000002</v>
      </c>
      <c r="D3">
        <v>0.764706</v>
      </c>
      <c r="E3">
        <v>0.79411799999999999</v>
      </c>
      <c r="F3">
        <v>0.77058800000000005</v>
      </c>
      <c r="G3">
        <v>0.81764700000000001</v>
      </c>
      <c r="H3">
        <v>0.82941200000000004</v>
      </c>
      <c r="I3">
        <v>0.85882400000000003</v>
      </c>
      <c r="J3">
        <v>0.84117600000000003</v>
      </c>
      <c r="K3">
        <v>0.87058800000000003</v>
      </c>
      <c r="L3">
        <v>0.888235</v>
      </c>
    </row>
    <row r="4" spans="1:12" x14ac:dyDescent="0.25">
      <c r="A4">
        <v>0.72941199999999995</v>
      </c>
      <c r="B4">
        <v>0.74117599999999995</v>
      </c>
      <c r="C4">
        <v>0.74705900000000003</v>
      </c>
      <c r="D4">
        <v>0.78823500000000002</v>
      </c>
      <c r="E4">
        <v>0.78823500000000002</v>
      </c>
      <c r="F4">
        <v>0.78235299999999997</v>
      </c>
      <c r="G4">
        <v>0.81176499999999996</v>
      </c>
      <c r="H4">
        <v>0.81176499999999996</v>
      </c>
      <c r="I4">
        <v>0.87058800000000003</v>
      </c>
      <c r="J4">
        <v>0.86470599999999997</v>
      </c>
      <c r="K4">
        <v>0.85882400000000003</v>
      </c>
      <c r="L4">
        <v>0.83529399999999998</v>
      </c>
    </row>
    <row r="5" spans="1:12" x14ac:dyDescent="0.25">
      <c r="A5">
        <v>0.71764700000000003</v>
      </c>
      <c r="B5">
        <v>0.70588200000000001</v>
      </c>
      <c r="C5">
        <v>0.74705900000000003</v>
      </c>
      <c r="D5">
        <v>0.75294099999999997</v>
      </c>
      <c r="E5">
        <v>0.72941199999999995</v>
      </c>
      <c r="F5">
        <v>0.8</v>
      </c>
      <c r="G5">
        <v>0.84117600000000003</v>
      </c>
      <c r="H5">
        <v>0.81764700000000001</v>
      </c>
      <c r="I5">
        <v>0.876471</v>
      </c>
      <c r="J5">
        <v>0.85882400000000003</v>
      </c>
      <c r="K5">
        <v>0.82941200000000004</v>
      </c>
      <c r="L5">
        <v>0.87058800000000003</v>
      </c>
    </row>
    <row r="6" spans="1:12" x14ac:dyDescent="0.25">
      <c r="A6">
        <v>0.735294</v>
      </c>
      <c r="B6">
        <v>0.764706</v>
      </c>
      <c r="C6">
        <v>0.74705900000000003</v>
      </c>
      <c r="D6">
        <v>0.79411799999999999</v>
      </c>
      <c r="E6">
        <v>0.82352899999999996</v>
      </c>
      <c r="F6">
        <v>0.81764700000000001</v>
      </c>
      <c r="G6">
        <v>0.84117600000000003</v>
      </c>
      <c r="H6">
        <v>0.8</v>
      </c>
      <c r="I6">
        <v>0.83529399999999998</v>
      </c>
      <c r="J6">
        <v>0.86470599999999997</v>
      </c>
      <c r="K6">
        <v>0.85882400000000003</v>
      </c>
      <c r="L6">
        <v>0.86470599999999997</v>
      </c>
    </row>
    <row r="8" spans="1:12" x14ac:dyDescent="0.25">
      <c r="A8">
        <f>SUM(A2:A6)/5</f>
        <v>0.72117659999999995</v>
      </c>
      <c r="B8">
        <f t="shared" ref="B8:L8" si="0">SUM(B2:B6)/5</f>
        <v>0.74705859999999991</v>
      </c>
      <c r="C8">
        <f t="shared" si="0"/>
        <v>0.75764720000000008</v>
      </c>
      <c r="D8">
        <f t="shared" si="0"/>
        <v>0.77411759999999996</v>
      </c>
      <c r="E8">
        <f t="shared" si="0"/>
        <v>0.78117639999999999</v>
      </c>
      <c r="F8">
        <f t="shared" si="0"/>
        <v>0.79882340000000007</v>
      </c>
      <c r="G8">
        <f t="shared" si="0"/>
        <v>0.82823519999999995</v>
      </c>
      <c r="H8">
        <f t="shared" si="0"/>
        <v>0.82</v>
      </c>
      <c r="I8">
        <f t="shared" si="0"/>
        <v>0.86117659999999996</v>
      </c>
      <c r="J8">
        <f t="shared" si="0"/>
        <v>0.85882360000000002</v>
      </c>
      <c r="K8">
        <f t="shared" si="0"/>
        <v>0.85882380000000003</v>
      </c>
      <c r="L8">
        <f t="shared" si="0"/>
        <v>0.86235280000000003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0.72352899999999998</v>
      </c>
      <c r="B2">
        <v>0.71764700000000003</v>
      </c>
      <c r="C2">
        <v>0.77058800000000005</v>
      </c>
      <c r="D2">
        <v>0.75882400000000005</v>
      </c>
      <c r="E2">
        <v>0.735294</v>
      </c>
      <c r="F2">
        <v>0.79411799999999999</v>
      </c>
      <c r="G2">
        <v>0.79411799999999999</v>
      </c>
      <c r="H2">
        <v>0.82941200000000004</v>
      </c>
      <c r="I2">
        <v>0.82941200000000004</v>
      </c>
      <c r="J2">
        <v>0.888235</v>
      </c>
      <c r="K2">
        <v>0.88235300000000005</v>
      </c>
      <c r="L2">
        <v>0.88235300000000005</v>
      </c>
    </row>
    <row r="3" spans="1:12" x14ac:dyDescent="0.25">
      <c r="A3">
        <v>0.71176499999999998</v>
      </c>
      <c r="B3">
        <v>0.72352899999999998</v>
      </c>
      <c r="C3">
        <v>0.77647100000000002</v>
      </c>
      <c r="D3">
        <v>0.71176499999999998</v>
      </c>
      <c r="E3">
        <v>0.80588199999999999</v>
      </c>
      <c r="F3">
        <v>0.81176499999999996</v>
      </c>
      <c r="G3">
        <v>0.84705900000000001</v>
      </c>
      <c r="H3">
        <v>0.78823500000000002</v>
      </c>
      <c r="I3">
        <v>0.84705900000000001</v>
      </c>
      <c r="J3">
        <v>0.85294099999999995</v>
      </c>
      <c r="K3">
        <v>0.85294099999999995</v>
      </c>
      <c r="L3">
        <v>0.89411799999999997</v>
      </c>
    </row>
    <row r="4" spans="1:12" x14ac:dyDescent="0.25">
      <c r="A4">
        <v>0.735294</v>
      </c>
      <c r="B4">
        <v>0.70588200000000001</v>
      </c>
      <c r="C4">
        <v>0.78235299999999997</v>
      </c>
      <c r="D4">
        <v>0.764706</v>
      </c>
      <c r="E4">
        <v>0.81764700000000001</v>
      </c>
      <c r="F4">
        <v>0.75882400000000005</v>
      </c>
      <c r="G4">
        <v>0.80588199999999999</v>
      </c>
      <c r="H4">
        <v>0.84705900000000001</v>
      </c>
      <c r="I4">
        <v>0.85294099999999995</v>
      </c>
      <c r="J4">
        <v>0.888235</v>
      </c>
      <c r="K4">
        <v>0.87058800000000003</v>
      </c>
      <c r="L4">
        <v>0.87058800000000003</v>
      </c>
    </row>
    <row r="5" spans="1:12" x14ac:dyDescent="0.25">
      <c r="A5">
        <v>0.68823500000000004</v>
      </c>
      <c r="B5">
        <v>0.78823500000000002</v>
      </c>
      <c r="C5">
        <v>0.764706</v>
      </c>
      <c r="D5">
        <v>0.77058800000000005</v>
      </c>
      <c r="E5">
        <v>0.78823500000000002</v>
      </c>
      <c r="F5">
        <v>0.84705900000000001</v>
      </c>
      <c r="G5">
        <v>0.81764700000000001</v>
      </c>
      <c r="H5">
        <v>0.81176499999999996</v>
      </c>
      <c r="I5">
        <v>0.87058800000000003</v>
      </c>
      <c r="J5">
        <v>0.87058800000000003</v>
      </c>
      <c r="K5">
        <v>0.85882400000000003</v>
      </c>
      <c r="L5">
        <v>0.86470599999999997</v>
      </c>
    </row>
    <row r="6" spans="1:12" x14ac:dyDescent="0.25">
      <c r="A6">
        <v>0.72352899999999998</v>
      </c>
      <c r="B6">
        <v>0.72352899999999998</v>
      </c>
      <c r="C6">
        <v>0.75294099999999997</v>
      </c>
      <c r="D6">
        <v>0.78823500000000002</v>
      </c>
      <c r="E6">
        <v>0.764706</v>
      </c>
      <c r="F6">
        <v>0.77647100000000002</v>
      </c>
      <c r="G6">
        <v>0.78823500000000002</v>
      </c>
      <c r="H6">
        <v>0.82941200000000004</v>
      </c>
      <c r="I6">
        <v>0.85882400000000003</v>
      </c>
      <c r="J6">
        <v>0.85294099999999995</v>
      </c>
      <c r="K6">
        <v>0.84117600000000003</v>
      </c>
      <c r="L6">
        <v>0.92941200000000002</v>
      </c>
    </row>
    <row r="8" spans="1:12" x14ac:dyDescent="0.25">
      <c r="A8">
        <f>SUM(A2:A6)/5</f>
        <v>0.71647040000000006</v>
      </c>
      <c r="B8">
        <f t="shared" ref="B8:L8" si="0">SUM(B2:B6)/5</f>
        <v>0.73176439999999998</v>
      </c>
      <c r="C8">
        <f t="shared" si="0"/>
        <v>0.76941179999999998</v>
      </c>
      <c r="D8">
        <f t="shared" si="0"/>
        <v>0.75882360000000004</v>
      </c>
      <c r="E8">
        <f t="shared" si="0"/>
        <v>0.78235280000000007</v>
      </c>
      <c r="F8">
        <f t="shared" si="0"/>
        <v>0.79764740000000001</v>
      </c>
      <c r="G8">
        <f t="shared" si="0"/>
        <v>0.81058819999999998</v>
      </c>
      <c r="H8">
        <f t="shared" si="0"/>
        <v>0.82117660000000003</v>
      </c>
      <c r="I8">
        <f t="shared" si="0"/>
        <v>0.85176479999999999</v>
      </c>
      <c r="J8">
        <f t="shared" si="0"/>
        <v>0.87058800000000003</v>
      </c>
      <c r="K8">
        <f t="shared" si="0"/>
        <v>0.86117640000000006</v>
      </c>
      <c r="L8">
        <f t="shared" si="0"/>
        <v>0.8882353999999999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1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0.72352899999999998</v>
      </c>
      <c r="B2">
        <v>0.74117599999999995</v>
      </c>
      <c r="C2">
        <v>0.75882400000000005</v>
      </c>
      <c r="D2">
        <v>0.81176499999999996</v>
      </c>
      <c r="E2">
        <v>0.78823500000000002</v>
      </c>
      <c r="F2">
        <v>0.71176499999999998</v>
      </c>
      <c r="G2">
        <v>0.81764700000000001</v>
      </c>
      <c r="H2">
        <v>0.8</v>
      </c>
      <c r="I2">
        <v>0.86470599999999997</v>
      </c>
      <c r="J2">
        <v>0.84705900000000001</v>
      </c>
      <c r="K2">
        <v>0.85294099999999995</v>
      </c>
      <c r="L2">
        <v>0.84705900000000001</v>
      </c>
    </row>
    <row r="3" spans="1:12" x14ac:dyDescent="0.25">
      <c r="A3">
        <v>0.735294</v>
      </c>
      <c r="B3">
        <v>0.74705900000000003</v>
      </c>
      <c r="C3">
        <v>0.7</v>
      </c>
      <c r="D3">
        <v>0.78235299999999997</v>
      </c>
      <c r="E3">
        <v>0.81764700000000001</v>
      </c>
      <c r="F3">
        <v>0.74705900000000003</v>
      </c>
      <c r="G3">
        <v>0.82352899999999996</v>
      </c>
      <c r="H3">
        <v>0.84705900000000001</v>
      </c>
      <c r="I3">
        <v>0.86470599999999997</v>
      </c>
      <c r="J3">
        <v>0.86470599999999997</v>
      </c>
      <c r="K3">
        <v>0.84705900000000001</v>
      </c>
      <c r="L3">
        <v>0.89411799999999997</v>
      </c>
    </row>
    <row r="4" spans="1:12" x14ac:dyDescent="0.25">
      <c r="A4">
        <v>0.69411800000000001</v>
      </c>
      <c r="B4">
        <v>0.8</v>
      </c>
      <c r="C4">
        <v>0.74705900000000003</v>
      </c>
      <c r="D4">
        <v>0.74705900000000003</v>
      </c>
      <c r="E4">
        <v>0.71764700000000003</v>
      </c>
      <c r="F4">
        <v>0.78823500000000002</v>
      </c>
      <c r="G4">
        <v>0.79411799999999999</v>
      </c>
      <c r="H4">
        <v>0.80588199999999999</v>
      </c>
      <c r="I4">
        <v>0.85882400000000003</v>
      </c>
      <c r="J4">
        <v>0.87058800000000003</v>
      </c>
      <c r="K4">
        <v>0.86470599999999997</v>
      </c>
      <c r="L4">
        <v>0.888235</v>
      </c>
    </row>
    <row r="5" spans="1:12" x14ac:dyDescent="0.25">
      <c r="A5">
        <v>0.72941199999999995</v>
      </c>
      <c r="B5">
        <v>0.77058800000000005</v>
      </c>
      <c r="C5">
        <v>0.71176499999999998</v>
      </c>
      <c r="D5">
        <v>0.75882400000000005</v>
      </c>
      <c r="E5">
        <v>0.77647100000000002</v>
      </c>
      <c r="F5">
        <v>0.77647100000000002</v>
      </c>
      <c r="G5">
        <v>0.82941200000000004</v>
      </c>
      <c r="H5">
        <v>0.77647100000000002</v>
      </c>
      <c r="I5">
        <v>0.83529399999999998</v>
      </c>
      <c r="J5">
        <v>0.85882400000000003</v>
      </c>
      <c r="K5">
        <v>0.85294099999999995</v>
      </c>
      <c r="L5">
        <v>0.84705900000000001</v>
      </c>
    </row>
    <row r="6" spans="1:12" x14ac:dyDescent="0.25">
      <c r="A6">
        <v>0.7</v>
      </c>
      <c r="B6">
        <v>0.735294</v>
      </c>
      <c r="C6">
        <v>0.75882400000000005</v>
      </c>
      <c r="D6">
        <v>0.764706</v>
      </c>
      <c r="E6">
        <v>0.72352899999999998</v>
      </c>
      <c r="F6">
        <v>0.84705900000000001</v>
      </c>
      <c r="G6">
        <v>0.83529399999999998</v>
      </c>
      <c r="H6">
        <v>0.82941200000000004</v>
      </c>
      <c r="I6">
        <v>0.876471</v>
      </c>
      <c r="J6">
        <v>0.84117600000000003</v>
      </c>
      <c r="K6">
        <v>0.84705900000000001</v>
      </c>
      <c r="L6">
        <v>0.85294099999999995</v>
      </c>
    </row>
    <row r="8" spans="1:12" x14ac:dyDescent="0.25">
      <c r="A8">
        <f>SUM(A2:A6)/5</f>
        <v>0.71647060000000007</v>
      </c>
      <c r="B8">
        <f t="shared" ref="B8:L8" si="0">SUM(B2:B6)/5</f>
        <v>0.75882340000000004</v>
      </c>
      <c r="C8">
        <f t="shared" si="0"/>
        <v>0.73529440000000001</v>
      </c>
      <c r="D8">
        <f t="shared" si="0"/>
        <v>0.7729414</v>
      </c>
      <c r="E8">
        <f t="shared" si="0"/>
        <v>0.76470579999999999</v>
      </c>
      <c r="F8">
        <f t="shared" si="0"/>
        <v>0.77411779999999997</v>
      </c>
      <c r="G8">
        <f t="shared" si="0"/>
        <v>0.82</v>
      </c>
      <c r="H8">
        <f t="shared" si="0"/>
        <v>0.81176479999999995</v>
      </c>
      <c r="I8">
        <f t="shared" si="0"/>
        <v>0.86000019999999999</v>
      </c>
      <c r="J8">
        <f t="shared" si="0"/>
        <v>0.85647059999999997</v>
      </c>
      <c r="K8">
        <f t="shared" si="0"/>
        <v>0.85294120000000007</v>
      </c>
      <c r="L8">
        <f t="shared" si="0"/>
        <v>0.86588239999999994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6" sqref="F6"/>
    </sheetView>
  </sheetViews>
  <sheetFormatPr defaultRowHeight="15" x14ac:dyDescent="0.25"/>
  <sheetData>
    <row r="1" spans="1:5" x14ac:dyDescent="0.25">
      <c r="A1">
        <v>2</v>
      </c>
      <c r="B1">
        <v>5</v>
      </c>
      <c r="C1">
        <v>10</v>
      </c>
      <c r="D1">
        <v>15</v>
      </c>
      <c r="E1">
        <v>20</v>
      </c>
    </row>
    <row r="2" spans="1:5" x14ac:dyDescent="0.25">
      <c r="A2">
        <v>0.6</v>
      </c>
      <c r="B2">
        <v>0.61941170000000001</v>
      </c>
      <c r="C2">
        <v>0.72117659999999995</v>
      </c>
      <c r="D2">
        <v>0.71647040000000006</v>
      </c>
      <c r="E2">
        <v>0.71647060000000007</v>
      </c>
    </row>
    <row r="3" spans="1:5" x14ac:dyDescent="0.25">
      <c r="A3">
        <v>0.63176460000000001</v>
      </c>
      <c r="B3">
        <v>0.61705880000000002</v>
      </c>
      <c r="C3">
        <v>0.74705859999999991</v>
      </c>
      <c r="D3">
        <v>0.73176439999999998</v>
      </c>
      <c r="E3">
        <v>0.75882340000000004</v>
      </c>
    </row>
    <row r="4" spans="1:5" x14ac:dyDescent="0.25">
      <c r="A4">
        <v>0.6364706</v>
      </c>
      <c r="B4">
        <v>0.62941179999999997</v>
      </c>
      <c r="C4">
        <v>0.75764720000000008</v>
      </c>
      <c r="D4">
        <v>0.76941179999999998</v>
      </c>
      <c r="E4">
        <v>0.73529440000000001</v>
      </c>
    </row>
    <row r="5" spans="1:5" x14ac:dyDescent="0.25">
      <c r="A5">
        <v>0.6364706</v>
      </c>
      <c r="B5">
        <v>0.64647050000000006</v>
      </c>
      <c r="C5">
        <v>0.77411759999999996</v>
      </c>
      <c r="D5">
        <v>0.75882360000000004</v>
      </c>
      <c r="E5">
        <v>0.7729414</v>
      </c>
    </row>
    <row r="6" spans="1:5" x14ac:dyDescent="0.25">
      <c r="A6">
        <v>0.65764699999999987</v>
      </c>
      <c r="B6">
        <v>0.66647040000000002</v>
      </c>
      <c r="C6">
        <v>0.78117639999999999</v>
      </c>
      <c r="D6">
        <v>0.78235280000000007</v>
      </c>
      <c r="E6">
        <v>0.76470579999999999</v>
      </c>
    </row>
    <row r="7" spans="1:5" x14ac:dyDescent="0.25">
      <c r="A7">
        <v>0.66235300000000008</v>
      </c>
      <c r="B7">
        <v>0.67294120000000002</v>
      </c>
      <c r="C7">
        <v>0.79882340000000007</v>
      </c>
      <c r="D7">
        <v>0.79764740000000001</v>
      </c>
      <c r="E7">
        <v>0.77411779999999997</v>
      </c>
    </row>
    <row r="8" spans="1:5" x14ac:dyDescent="0.25">
      <c r="A8">
        <v>0.6905882000000001</v>
      </c>
      <c r="B8">
        <v>0.69352950000000013</v>
      </c>
      <c r="C8">
        <v>0.82823519999999995</v>
      </c>
      <c r="D8">
        <v>0.81058819999999998</v>
      </c>
      <c r="E8">
        <v>0.82</v>
      </c>
    </row>
    <row r="9" spans="1:5" x14ac:dyDescent="0.25">
      <c r="A9">
        <v>0.70588239999999991</v>
      </c>
      <c r="B9">
        <v>0.7270586</v>
      </c>
      <c r="C9">
        <v>0.82</v>
      </c>
      <c r="D9">
        <v>0.82117660000000003</v>
      </c>
      <c r="E9">
        <v>0.81176479999999995</v>
      </c>
    </row>
    <row r="10" spans="1:5" x14ac:dyDescent="0.25">
      <c r="A10">
        <v>0.72705860000000011</v>
      </c>
      <c r="B10">
        <v>0.76294130000000004</v>
      </c>
      <c r="C10">
        <v>0.86117659999999996</v>
      </c>
      <c r="D10">
        <v>0.85176479999999999</v>
      </c>
      <c r="E10">
        <v>0.86000019999999999</v>
      </c>
    </row>
    <row r="11" spans="1:5" x14ac:dyDescent="0.25">
      <c r="A11">
        <v>0.75176480000000001</v>
      </c>
      <c r="B11">
        <v>0.81235290000000016</v>
      </c>
      <c r="C11">
        <v>0.85882360000000002</v>
      </c>
      <c r="D11">
        <v>0.87058800000000003</v>
      </c>
      <c r="E11">
        <v>0.85647059999999997</v>
      </c>
    </row>
    <row r="12" spans="1:5" x14ac:dyDescent="0.25">
      <c r="A12">
        <v>0.79529419999999995</v>
      </c>
      <c r="B12">
        <v>0.78117650000000005</v>
      </c>
      <c r="C12">
        <v>0.85882380000000003</v>
      </c>
      <c r="D12">
        <v>0.86117640000000006</v>
      </c>
      <c r="E12">
        <v>0.85294120000000007</v>
      </c>
    </row>
    <row r="13" spans="1:5" x14ac:dyDescent="0.25">
      <c r="A13">
        <v>0.822353</v>
      </c>
      <c r="B13">
        <v>0.7876472000000001</v>
      </c>
      <c r="C13">
        <v>0.86235280000000003</v>
      </c>
      <c r="D13">
        <v>0.8882353999999999</v>
      </c>
      <c r="E13">
        <v>0.86588239999999994</v>
      </c>
    </row>
    <row r="21" spans="1:12" x14ac:dyDescent="0.25">
      <c r="A21">
        <v>0</v>
      </c>
      <c r="B21">
        <v>0.1</v>
      </c>
      <c r="C21">
        <v>0.2</v>
      </c>
      <c r="D21">
        <v>0.3</v>
      </c>
      <c r="E21">
        <v>0.4</v>
      </c>
      <c r="F21">
        <v>0.5</v>
      </c>
      <c r="G21">
        <v>0.6</v>
      </c>
      <c r="H21">
        <v>0.7</v>
      </c>
      <c r="I21">
        <v>0.8</v>
      </c>
      <c r="J21">
        <v>0.85</v>
      </c>
      <c r="K21">
        <v>0.9</v>
      </c>
      <c r="L2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2cycles</vt:lpstr>
      <vt:lpstr>5cycles</vt:lpstr>
      <vt:lpstr>10cycles</vt:lpstr>
      <vt:lpstr>15cycles</vt:lpstr>
      <vt:lpstr>20cycles</vt:lpstr>
      <vt:lpstr>final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Pozzobon Borin</dc:creator>
  <cp:lastModifiedBy>Vinicius Pozzobon Borin</cp:lastModifiedBy>
  <dcterms:created xsi:type="dcterms:W3CDTF">2015-04-22T17:03:38Z</dcterms:created>
  <dcterms:modified xsi:type="dcterms:W3CDTF">2015-06-18T18:58:17Z</dcterms:modified>
</cp:coreProperties>
</file>