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Mestrado\Dissertação\Transformada S\rotina_VPC_v3\results\database_1x19\"/>
    </mc:Choice>
  </mc:AlternateContent>
  <bookViews>
    <workbookView xWindow="0" yWindow="0" windowWidth="28800" windowHeight="11835" activeTab="5"/>
  </bookViews>
  <sheets>
    <sheet name="2cycles" sheetId="1" r:id="rId1"/>
    <sheet name="5cycles" sheetId="2" r:id="rId2"/>
    <sheet name="10cycles" sheetId="3" r:id="rId3"/>
    <sheet name="15cycles" sheetId="4" r:id="rId4"/>
    <sheet name="20cycles" sheetId="5" r:id="rId5"/>
    <sheet name="final plo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C8" i="2"/>
  <c r="D8" i="2"/>
  <c r="E8" i="2"/>
  <c r="F8" i="2"/>
  <c r="G8" i="2"/>
  <c r="H8" i="2"/>
  <c r="I8" i="2"/>
  <c r="J8" i="2"/>
  <c r="K8" i="2"/>
  <c r="L8" i="2"/>
  <c r="A8" i="2"/>
  <c r="B8" i="5" l="1"/>
  <c r="C8" i="5"/>
  <c r="D8" i="5"/>
  <c r="E8" i="5"/>
  <c r="F8" i="5"/>
  <c r="G8" i="5"/>
  <c r="H8" i="5"/>
  <c r="I8" i="5"/>
  <c r="J8" i="5"/>
  <c r="K8" i="5"/>
  <c r="L8" i="5"/>
  <c r="A8" i="5"/>
  <c r="B8" i="4"/>
  <c r="C8" i="4"/>
  <c r="D8" i="4"/>
  <c r="E8" i="4"/>
  <c r="F8" i="4"/>
  <c r="G8" i="4"/>
  <c r="H8" i="4"/>
  <c r="I8" i="4"/>
  <c r="J8" i="4"/>
  <c r="K8" i="4"/>
  <c r="L8" i="4"/>
  <c r="A8" i="4"/>
  <c r="B8" i="3"/>
  <c r="C8" i="3"/>
  <c r="D8" i="3"/>
  <c r="E8" i="3"/>
  <c r="F8" i="3"/>
  <c r="G8" i="3"/>
  <c r="H8" i="3"/>
  <c r="I8" i="3"/>
  <c r="J8" i="3"/>
  <c r="K8" i="3"/>
  <c r="L8" i="3"/>
  <c r="A8" i="3"/>
  <c r="I8" i="1"/>
  <c r="G8" i="1"/>
  <c r="D8" i="1"/>
  <c r="C8" i="1"/>
  <c r="E8" i="1"/>
  <c r="F8" i="1"/>
  <c r="H8" i="1"/>
  <c r="J8" i="1"/>
  <c r="K8" i="1"/>
  <c r="L8" i="1"/>
  <c r="B8" i="1"/>
  <c r="A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F3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'2cycles'!$A$8:$L$8</c:f>
              <c:numCache>
                <c:formatCode>General</c:formatCode>
                <c:ptCount val="12"/>
                <c:pt idx="0">
                  <c:v>0.58823539999999996</c:v>
                </c:pt>
                <c:pt idx="1">
                  <c:v>0.61052640000000002</c:v>
                </c:pt>
                <c:pt idx="2">
                  <c:v>0.5789474</c:v>
                </c:pt>
                <c:pt idx="3">
                  <c:v>0.59504660000000009</c:v>
                </c:pt>
                <c:pt idx="4">
                  <c:v>0.59814239999999996</c:v>
                </c:pt>
                <c:pt idx="5">
                  <c:v>0.57956660000000004</c:v>
                </c:pt>
                <c:pt idx="6">
                  <c:v>0.55541799999999997</c:v>
                </c:pt>
                <c:pt idx="7">
                  <c:v>0.60000000000000009</c:v>
                </c:pt>
                <c:pt idx="8">
                  <c:v>0.59504639999999998</c:v>
                </c:pt>
                <c:pt idx="9">
                  <c:v>0.56842100000000007</c:v>
                </c:pt>
                <c:pt idx="10">
                  <c:v>0.62786399999999998</c:v>
                </c:pt>
                <c:pt idx="11">
                  <c:v>0.56718259999999998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23541504"/>
        <c:axId val="-323540960"/>
      </c:lineChart>
      <c:catAx>
        <c:axId val="-3235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3540960"/>
        <c:crosses val="autoZero"/>
        <c:auto val="1"/>
        <c:lblAlgn val="ctr"/>
        <c:lblOffset val="100"/>
        <c:noMultiLvlLbl val="0"/>
      </c:catAx>
      <c:valAx>
        <c:axId val="-323540960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354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'5cycles'!$A$8:$L$8</c:f>
              <c:numCache>
                <c:formatCode>General</c:formatCode>
                <c:ptCount val="12"/>
                <c:pt idx="0">
                  <c:v>0.62291019999999997</c:v>
                </c:pt>
                <c:pt idx="1">
                  <c:v>0.61609899999999995</c:v>
                </c:pt>
                <c:pt idx="2">
                  <c:v>0.64148580000000011</c:v>
                </c:pt>
                <c:pt idx="3">
                  <c:v>0.63281760000000009</c:v>
                </c:pt>
                <c:pt idx="4">
                  <c:v>0.65387019999999996</c:v>
                </c:pt>
                <c:pt idx="5">
                  <c:v>0.65015479999999992</c:v>
                </c:pt>
                <c:pt idx="6">
                  <c:v>0.64953559999999999</c:v>
                </c:pt>
                <c:pt idx="7">
                  <c:v>0.63962839999999999</c:v>
                </c:pt>
                <c:pt idx="8">
                  <c:v>0.65944259999999999</c:v>
                </c:pt>
                <c:pt idx="9">
                  <c:v>0.62043339999999991</c:v>
                </c:pt>
                <c:pt idx="10">
                  <c:v>0.61733740000000004</c:v>
                </c:pt>
                <c:pt idx="11">
                  <c:v>0.58699699999999999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23555104"/>
        <c:axId val="-323551840"/>
      </c:lineChart>
      <c:catAx>
        <c:axId val="-32355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3551840"/>
        <c:crosses val="autoZero"/>
        <c:auto val="1"/>
        <c:lblAlgn val="ctr"/>
        <c:lblOffset val="100"/>
        <c:noMultiLvlLbl val="0"/>
      </c:catAx>
      <c:valAx>
        <c:axId val="-32355184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2355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'10cycles'!$A$1:$L$1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'10cycles'!$A$8:$L$8</c:f>
              <c:numCache>
                <c:formatCode>General</c:formatCode>
                <c:ptCount val="12"/>
                <c:pt idx="0">
                  <c:v>0.66749239999999999</c:v>
                </c:pt>
                <c:pt idx="1">
                  <c:v>0.66191960000000005</c:v>
                </c:pt>
                <c:pt idx="2">
                  <c:v>0.65015500000000004</c:v>
                </c:pt>
                <c:pt idx="3">
                  <c:v>0.65077439999999998</c:v>
                </c:pt>
                <c:pt idx="4">
                  <c:v>0.68049539999999997</c:v>
                </c:pt>
                <c:pt idx="5">
                  <c:v>0.63653280000000001</c:v>
                </c:pt>
                <c:pt idx="6">
                  <c:v>0.64210539999999994</c:v>
                </c:pt>
                <c:pt idx="7">
                  <c:v>0.6495358</c:v>
                </c:pt>
                <c:pt idx="8">
                  <c:v>0.63777119999999998</c:v>
                </c:pt>
                <c:pt idx="9">
                  <c:v>0.65510839999999992</c:v>
                </c:pt>
                <c:pt idx="10">
                  <c:v>0.64829720000000002</c:v>
                </c:pt>
                <c:pt idx="11">
                  <c:v>0.63591339999999996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0885424"/>
        <c:axId val="-510890864"/>
      </c:lineChart>
      <c:catAx>
        <c:axId val="-5108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90864"/>
        <c:crosses val="autoZero"/>
        <c:auto val="1"/>
        <c:lblAlgn val="ctr"/>
        <c:lblOffset val="100"/>
        <c:noMultiLvlLbl val="0"/>
      </c:catAx>
      <c:valAx>
        <c:axId val="-510890864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8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'15cycles'!$A$1:$L$1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'15cycles'!$A$8:$L$8</c:f>
              <c:numCache>
                <c:formatCode>General</c:formatCode>
                <c:ptCount val="12"/>
                <c:pt idx="0">
                  <c:v>0.66687319999999994</c:v>
                </c:pt>
                <c:pt idx="1">
                  <c:v>0.67492260000000004</c:v>
                </c:pt>
                <c:pt idx="2">
                  <c:v>0.70588240000000002</c:v>
                </c:pt>
                <c:pt idx="3">
                  <c:v>0.66068120000000008</c:v>
                </c:pt>
                <c:pt idx="4">
                  <c:v>0.65510859999999993</c:v>
                </c:pt>
                <c:pt idx="5">
                  <c:v>0.679257</c:v>
                </c:pt>
                <c:pt idx="6">
                  <c:v>0.64520120000000003</c:v>
                </c:pt>
                <c:pt idx="7">
                  <c:v>0.6761609999999999</c:v>
                </c:pt>
                <c:pt idx="8">
                  <c:v>0.66191940000000005</c:v>
                </c:pt>
                <c:pt idx="9">
                  <c:v>0.68792560000000003</c:v>
                </c:pt>
                <c:pt idx="10">
                  <c:v>0.65448919999999999</c:v>
                </c:pt>
                <c:pt idx="11">
                  <c:v>0.68173379999999995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0893040"/>
        <c:axId val="-510882704"/>
      </c:lineChart>
      <c:catAx>
        <c:axId val="-51089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82704"/>
        <c:crosses val="autoZero"/>
        <c:auto val="1"/>
        <c:lblAlgn val="ctr"/>
        <c:lblOffset val="100"/>
        <c:noMultiLvlLbl val="0"/>
      </c:catAx>
      <c:valAx>
        <c:axId val="-5108827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9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'20cycles'!$A$1:$L$1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'20cycles'!$A$8:$L$8</c:f>
              <c:numCache>
                <c:formatCode>General</c:formatCode>
                <c:ptCount val="12"/>
                <c:pt idx="0">
                  <c:v>0.72383920000000002</c:v>
                </c:pt>
                <c:pt idx="1">
                  <c:v>0.68916399999999989</c:v>
                </c:pt>
                <c:pt idx="2">
                  <c:v>0.70588220000000002</c:v>
                </c:pt>
                <c:pt idx="3">
                  <c:v>0.68359139999999996</c:v>
                </c:pt>
                <c:pt idx="4">
                  <c:v>0.6990712</c:v>
                </c:pt>
                <c:pt idx="5">
                  <c:v>0.68049519999999997</c:v>
                </c:pt>
                <c:pt idx="6">
                  <c:v>0.68359100000000006</c:v>
                </c:pt>
                <c:pt idx="7">
                  <c:v>0.67987620000000004</c:v>
                </c:pt>
                <c:pt idx="8">
                  <c:v>0.65758499999999998</c:v>
                </c:pt>
                <c:pt idx="9">
                  <c:v>0.68359139999999996</c:v>
                </c:pt>
                <c:pt idx="10">
                  <c:v>0.66749220000000009</c:v>
                </c:pt>
                <c:pt idx="11">
                  <c:v>0.67244579999999998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0882160"/>
        <c:axId val="-510883792"/>
      </c:lineChart>
      <c:catAx>
        <c:axId val="-5108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83792"/>
        <c:crosses val="autoZero"/>
        <c:auto val="1"/>
        <c:lblAlgn val="ctr"/>
        <c:lblOffset val="100"/>
        <c:noMultiLvlLbl val="0"/>
      </c:catAx>
      <c:valAx>
        <c:axId val="-51088379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8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sz="2400"/>
              <a:t>Results</a:t>
            </a:r>
            <a:r>
              <a:rPr lang="pt-BR" sz="2400" baseline="0"/>
              <a:t> for</a:t>
            </a:r>
            <a:r>
              <a:rPr lang="pt-BR" sz="2400"/>
              <a:t> 01x19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cycles</c:v>
          </c:tx>
          <c:spPr>
            <a:ln w="6350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76200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cat>
            <c:numRef>
              <c:f>'final plot'!$A$21:$L$21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'final plot'!$A$2:$A$13</c:f>
              <c:numCache>
                <c:formatCode>General</c:formatCode>
                <c:ptCount val="12"/>
                <c:pt idx="0">
                  <c:v>0.58823539999999996</c:v>
                </c:pt>
                <c:pt idx="1">
                  <c:v>0.61052640000000002</c:v>
                </c:pt>
                <c:pt idx="2">
                  <c:v>0.5789474</c:v>
                </c:pt>
                <c:pt idx="3">
                  <c:v>0.59504660000000009</c:v>
                </c:pt>
                <c:pt idx="4">
                  <c:v>0.59814239999999996</c:v>
                </c:pt>
                <c:pt idx="5">
                  <c:v>0.57956660000000004</c:v>
                </c:pt>
                <c:pt idx="6">
                  <c:v>0.55541799999999997</c:v>
                </c:pt>
                <c:pt idx="7">
                  <c:v>0.60000000000000009</c:v>
                </c:pt>
                <c:pt idx="8">
                  <c:v>0.59504639999999998</c:v>
                </c:pt>
                <c:pt idx="9">
                  <c:v>0.56842100000000007</c:v>
                </c:pt>
                <c:pt idx="10">
                  <c:v>0.62786399999999998</c:v>
                </c:pt>
                <c:pt idx="11">
                  <c:v>0.56718259999999998</c:v>
                </c:pt>
              </c:numCache>
            </c:numRef>
          </c:val>
          <c:smooth val="0"/>
        </c:ser>
        <c:ser>
          <c:idx val="1"/>
          <c:order val="1"/>
          <c:tx>
            <c:v>5 cycles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76200">
                <a:solidFill>
                  <a:schemeClr val="accent2"/>
                </a:solidFill>
              </a:ln>
              <a:effectLst/>
            </c:spPr>
          </c:marker>
          <c:val>
            <c:numRef>
              <c:f>'final plot'!$B$2:$B$13</c:f>
              <c:numCache>
                <c:formatCode>General</c:formatCode>
                <c:ptCount val="12"/>
                <c:pt idx="0">
                  <c:v>0.62291019999999997</c:v>
                </c:pt>
                <c:pt idx="1">
                  <c:v>0.61609899999999995</c:v>
                </c:pt>
                <c:pt idx="2">
                  <c:v>0.64148580000000011</c:v>
                </c:pt>
                <c:pt idx="3">
                  <c:v>0.63281760000000009</c:v>
                </c:pt>
                <c:pt idx="4">
                  <c:v>0.65387019999999996</c:v>
                </c:pt>
                <c:pt idx="5">
                  <c:v>0.65015479999999992</c:v>
                </c:pt>
                <c:pt idx="6">
                  <c:v>0.64953559999999999</c:v>
                </c:pt>
                <c:pt idx="7">
                  <c:v>0.63962839999999999</c:v>
                </c:pt>
                <c:pt idx="8">
                  <c:v>0.65944259999999999</c:v>
                </c:pt>
                <c:pt idx="9">
                  <c:v>0.62043339999999991</c:v>
                </c:pt>
                <c:pt idx="10">
                  <c:v>0.61733740000000004</c:v>
                </c:pt>
                <c:pt idx="11">
                  <c:v>0.58699699999999999</c:v>
                </c:pt>
              </c:numCache>
            </c:numRef>
          </c:val>
          <c:smooth val="0"/>
        </c:ser>
        <c:ser>
          <c:idx val="2"/>
          <c:order val="2"/>
          <c:tx>
            <c:v>10 cycles</c:v>
          </c:tx>
          <c:spPr>
            <a:ln w="635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76200">
                <a:solidFill>
                  <a:srgbClr val="C00000"/>
                </a:solidFill>
              </a:ln>
              <a:effectLst/>
            </c:spPr>
          </c:marker>
          <c:val>
            <c:numRef>
              <c:f>'final plot'!$C$2:$C$13</c:f>
              <c:numCache>
                <c:formatCode>General</c:formatCode>
                <c:ptCount val="12"/>
                <c:pt idx="0">
                  <c:v>0.66749239999999999</c:v>
                </c:pt>
                <c:pt idx="1">
                  <c:v>0.66191960000000005</c:v>
                </c:pt>
                <c:pt idx="2">
                  <c:v>0.65015500000000004</c:v>
                </c:pt>
                <c:pt idx="3">
                  <c:v>0.65077439999999998</c:v>
                </c:pt>
                <c:pt idx="4">
                  <c:v>0.68049539999999997</c:v>
                </c:pt>
                <c:pt idx="5">
                  <c:v>0.63653280000000001</c:v>
                </c:pt>
                <c:pt idx="6">
                  <c:v>0.64210539999999994</c:v>
                </c:pt>
                <c:pt idx="7">
                  <c:v>0.6495358</c:v>
                </c:pt>
                <c:pt idx="8">
                  <c:v>0.63777119999999998</c:v>
                </c:pt>
                <c:pt idx="9">
                  <c:v>0.65510839999999992</c:v>
                </c:pt>
                <c:pt idx="10">
                  <c:v>0.64829720000000002</c:v>
                </c:pt>
                <c:pt idx="11">
                  <c:v>0.63591339999999996</c:v>
                </c:pt>
              </c:numCache>
            </c:numRef>
          </c:val>
          <c:smooth val="0"/>
        </c:ser>
        <c:ser>
          <c:idx val="3"/>
          <c:order val="3"/>
          <c:tx>
            <c:v>15 cycles</c:v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76200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3.3105364266172103E-2"/>
                  <c:y val="-7.3257301596646188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0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0.2</a:t>
                    </a:r>
                    <a:r>
                      <a:rPr lang="en-US" baseline="0"/>
                      <a:t>; </a:t>
                    </a:r>
                    <a:fld id="{420E7553-AE25-488E-8DD3-5934C9927B99}" type="VALUE">
                      <a:rPr lang="en-US" baseline="0"/>
                      <a:pPr>
                        <a:defRPr sz="2000"/>
                      </a:pPr>
                      <a:t>[VALOR]</a:t>
                    </a:fld>
                    <a:endParaRPr lang="en-US" baseline="0"/>
                  </a:p>
                </c:rich>
              </c:tx>
              <c:numFmt formatCode="0.00%" sourceLinked="0"/>
              <c:spPr>
                <a:solidFill>
                  <a:srgbClr val="FFC000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  <c15:dlblFieldTable/>
                  <c15:showDataLabelsRange val="0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'final plot'!$D$2:$D$13</c:f>
              <c:numCache>
                <c:formatCode>General</c:formatCode>
                <c:ptCount val="12"/>
                <c:pt idx="0">
                  <c:v>0.66687319999999994</c:v>
                </c:pt>
                <c:pt idx="1">
                  <c:v>0.67492260000000004</c:v>
                </c:pt>
                <c:pt idx="2">
                  <c:v>0.70588240000000002</c:v>
                </c:pt>
                <c:pt idx="3">
                  <c:v>0.66068120000000008</c:v>
                </c:pt>
                <c:pt idx="4">
                  <c:v>0.65510859999999993</c:v>
                </c:pt>
                <c:pt idx="5">
                  <c:v>0.679257</c:v>
                </c:pt>
                <c:pt idx="6">
                  <c:v>0.64520120000000003</c:v>
                </c:pt>
                <c:pt idx="7">
                  <c:v>0.6761609999999999</c:v>
                </c:pt>
                <c:pt idx="8">
                  <c:v>0.66191940000000005</c:v>
                </c:pt>
                <c:pt idx="9">
                  <c:v>0.68792560000000003</c:v>
                </c:pt>
                <c:pt idx="10">
                  <c:v>0.65448919999999999</c:v>
                </c:pt>
                <c:pt idx="11">
                  <c:v>0.68173379999999995</c:v>
                </c:pt>
              </c:numCache>
            </c:numRef>
          </c:val>
          <c:smooth val="0"/>
        </c:ser>
        <c:ser>
          <c:idx val="4"/>
          <c:order val="4"/>
          <c:tx>
            <c:v>20 cycles</c:v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762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688236483327888E-2"/>
                  <c:y val="-0.1637516153336795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0.12506470944998369"/>
                  <c:y val="-7.75665546317429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0.2</a:t>
                    </a:r>
                    <a:r>
                      <a:rPr lang="en-US" baseline="0"/>
                      <a:t>; </a:t>
                    </a:r>
                    <a:fld id="{7CFEAA8A-473C-4691-BEC8-E958C88F8FC1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numFmt formatCode="0.00%" sourceLinked="0"/>
            <c:spPr>
              <a:solidFill>
                <a:srgbClr val="4472C4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'final plot'!$E$2:$E$13</c:f>
              <c:numCache>
                <c:formatCode>General</c:formatCode>
                <c:ptCount val="12"/>
                <c:pt idx="0">
                  <c:v>0.72383920000000002</c:v>
                </c:pt>
                <c:pt idx="1">
                  <c:v>0.68916399999999989</c:v>
                </c:pt>
                <c:pt idx="2">
                  <c:v>0.70588220000000002</c:v>
                </c:pt>
                <c:pt idx="3">
                  <c:v>0.68359139999999996</c:v>
                </c:pt>
                <c:pt idx="4">
                  <c:v>0.6990712</c:v>
                </c:pt>
                <c:pt idx="5">
                  <c:v>0.68049519999999997</c:v>
                </c:pt>
                <c:pt idx="6">
                  <c:v>0.68359100000000006</c:v>
                </c:pt>
                <c:pt idx="7">
                  <c:v>0.67987620000000004</c:v>
                </c:pt>
                <c:pt idx="8">
                  <c:v>0.65758499999999998</c:v>
                </c:pt>
                <c:pt idx="9">
                  <c:v>0.68359139999999996</c:v>
                </c:pt>
                <c:pt idx="10">
                  <c:v>0.66749220000000009</c:v>
                </c:pt>
                <c:pt idx="11">
                  <c:v>0.67244579999999998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10889776"/>
        <c:axId val="-510881072"/>
      </c:lineChart>
      <c:catAx>
        <c:axId val="-51088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2400"/>
                  <a:t>Variation of </a:t>
                </a:r>
                <a:r>
                  <a:rPr lang="pt-BR" sz="2400" i="1"/>
                  <a:t>k </a:t>
                </a:r>
                <a:r>
                  <a:rPr lang="pt-BR" sz="2400" i="0"/>
                  <a:t>(0 ~</a:t>
                </a:r>
                <a:r>
                  <a:rPr lang="pt-BR" sz="2400" i="0" baseline="0"/>
                  <a:t> 1)</a:t>
                </a:r>
                <a:endParaRPr lang="pt-BR" sz="2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10881072"/>
        <c:crosses val="autoZero"/>
        <c:auto val="1"/>
        <c:lblAlgn val="ctr"/>
        <c:lblOffset val="100"/>
        <c:noMultiLvlLbl val="0"/>
      </c:catAx>
      <c:valAx>
        <c:axId val="-510881072"/>
        <c:scaling>
          <c:orientation val="minMax"/>
          <c:max val="0.9"/>
          <c:min val="0.5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2400"/>
                  <a:t>Percentage of Appliances Identified</a:t>
                </a:r>
                <a:r>
                  <a:rPr lang="pt-BR" sz="2400" baseline="0"/>
                  <a:t> </a:t>
                </a:r>
                <a:endParaRPr lang="pt-BR" sz="2400"/>
              </a:p>
            </c:rich>
          </c:tx>
          <c:layout>
            <c:manualLayout>
              <c:xMode val="edge"/>
              <c:yMode val="edge"/>
              <c:x val="1.3341642532859107E-2"/>
              <c:y val="0.15575778129794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-51088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</xdr:row>
      <xdr:rowOff>52386</xdr:rowOff>
    </xdr:from>
    <xdr:to>
      <xdr:col>21</xdr:col>
      <xdr:colOff>228600</xdr:colOff>
      <xdr:row>17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0</xdr:row>
      <xdr:rowOff>147636</xdr:rowOff>
    </xdr:from>
    <xdr:to>
      <xdr:col>22</xdr:col>
      <xdr:colOff>257175</xdr:colOff>
      <xdr:row>17</xdr:row>
      <xdr:rowOff>76199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176212</xdr:colOff>
      <xdr:row>1</xdr:row>
      <xdr:rowOff>147637</xdr:rowOff>
    </xdr:from>
    <xdr:to>
      <xdr:col>20</xdr:col>
      <xdr:colOff>481012</xdr:colOff>
      <xdr:row>16</xdr:row>
      <xdr:rowOff>33337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280987</xdr:colOff>
      <xdr:row>1</xdr:row>
      <xdr:rowOff>71437</xdr:rowOff>
    </xdr:from>
    <xdr:to>
      <xdr:col>20</xdr:col>
      <xdr:colOff>585787</xdr:colOff>
      <xdr:row>15</xdr:row>
      <xdr:rowOff>147637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90487</xdr:colOff>
      <xdr:row>2</xdr:row>
      <xdr:rowOff>109537</xdr:rowOff>
    </xdr:from>
    <xdr:to>
      <xdr:col>20</xdr:col>
      <xdr:colOff>395287</xdr:colOff>
      <xdr:row>16</xdr:row>
      <xdr:rowOff>185737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16567</xdr:colOff>
      <xdr:row>0</xdr:row>
      <xdr:rowOff>1</xdr:rowOff>
    </xdr:from>
    <xdr:to>
      <xdr:col>24</xdr:col>
      <xdr:colOff>11205</xdr:colOff>
      <xdr:row>30</xdr:row>
      <xdr:rowOff>179294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0.54179600000000006</v>
      </c>
      <c r="B2">
        <v>0.61609899999999995</v>
      </c>
      <c r="C2">
        <v>0.62848300000000001</v>
      </c>
      <c r="D2">
        <v>0.63777099999999998</v>
      </c>
      <c r="E2">
        <v>0.59442700000000004</v>
      </c>
      <c r="F2">
        <v>0.61919500000000005</v>
      </c>
      <c r="G2">
        <v>0.58823499999999995</v>
      </c>
      <c r="H2">
        <v>0.59752300000000003</v>
      </c>
      <c r="I2">
        <v>0.54798800000000003</v>
      </c>
      <c r="J2">
        <v>0.56346700000000005</v>
      </c>
      <c r="K2">
        <v>0.62848300000000001</v>
      </c>
      <c r="L2">
        <v>0.57894699999999999</v>
      </c>
    </row>
    <row r="3" spans="1:12" x14ac:dyDescent="0.25">
      <c r="A3">
        <v>0.52322000000000002</v>
      </c>
      <c r="B3">
        <v>0.63777099999999998</v>
      </c>
      <c r="C3">
        <v>0.53560399999999997</v>
      </c>
      <c r="D3">
        <v>0.64396299999999995</v>
      </c>
      <c r="E3">
        <v>0.61300299999999996</v>
      </c>
      <c r="F3">
        <v>0.55418000000000001</v>
      </c>
      <c r="G3">
        <v>0.54489200000000004</v>
      </c>
      <c r="H3">
        <v>0.63777099999999998</v>
      </c>
      <c r="I3">
        <v>0.58204299999999998</v>
      </c>
      <c r="J3">
        <v>0.55727599999999999</v>
      </c>
      <c r="K3">
        <v>0.66873099999999996</v>
      </c>
      <c r="L3">
        <v>0.52941199999999999</v>
      </c>
    </row>
    <row r="4" spans="1:12" x14ac:dyDescent="0.25">
      <c r="A4">
        <v>0.63777099999999998</v>
      </c>
      <c r="B4">
        <v>0.64086699999999996</v>
      </c>
      <c r="C4">
        <v>0.575851</v>
      </c>
      <c r="D4">
        <v>0.55727599999999999</v>
      </c>
      <c r="E4">
        <v>0.55108400000000002</v>
      </c>
      <c r="F4">
        <v>0.55727599999999999</v>
      </c>
      <c r="G4">
        <v>0.458204</v>
      </c>
      <c r="H4">
        <v>0.56965900000000003</v>
      </c>
      <c r="I4">
        <v>0.63467499999999999</v>
      </c>
      <c r="J4">
        <v>0.58204299999999998</v>
      </c>
      <c r="K4">
        <v>0.67182699999999995</v>
      </c>
      <c r="L4">
        <v>0.59442700000000004</v>
      </c>
    </row>
    <row r="5" spans="1:12" x14ac:dyDescent="0.25">
      <c r="A5">
        <v>0.56656300000000004</v>
      </c>
      <c r="B5">
        <v>0.54798800000000003</v>
      </c>
      <c r="C5">
        <v>0.53869999999999996</v>
      </c>
      <c r="D5">
        <v>0.54798800000000003</v>
      </c>
      <c r="E5">
        <v>0.631579</v>
      </c>
      <c r="F5">
        <v>0.56346700000000005</v>
      </c>
      <c r="G5">
        <v>0.55418000000000001</v>
      </c>
      <c r="H5">
        <v>0.54179600000000006</v>
      </c>
      <c r="I5">
        <v>0.58513899999999996</v>
      </c>
      <c r="J5">
        <v>0.631579</v>
      </c>
      <c r="K5">
        <v>0.55108400000000002</v>
      </c>
      <c r="L5">
        <v>0.50773999999999997</v>
      </c>
    </row>
    <row r="6" spans="1:12" x14ac:dyDescent="0.25">
      <c r="A6">
        <v>0.67182699999999995</v>
      </c>
      <c r="B6">
        <v>0.60990699999999998</v>
      </c>
      <c r="C6">
        <v>0.61609899999999995</v>
      </c>
      <c r="D6">
        <v>0.58823499999999995</v>
      </c>
      <c r="E6">
        <v>0.60061900000000001</v>
      </c>
      <c r="F6">
        <v>0.603715</v>
      </c>
      <c r="G6">
        <v>0.631579</v>
      </c>
      <c r="H6">
        <v>0.65325100000000003</v>
      </c>
      <c r="I6">
        <v>0.62538700000000003</v>
      </c>
      <c r="J6">
        <v>0.50773999999999997</v>
      </c>
      <c r="K6">
        <v>0.61919500000000005</v>
      </c>
      <c r="L6">
        <v>0.62538700000000003</v>
      </c>
    </row>
    <row r="8" spans="1:12" x14ac:dyDescent="0.25">
      <c r="A8">
        <f>SUM(A2:A6)/5</f>
        <v>0.58823539999999996</v>
      </c>
      <c r="B8">
        <f>SUM(B2:B6)/5</f>
        <v>0.61052640000000002</v>
      </c>
      <c r="C8">
        <f>SUM(C2:C6)/5</f>
        <v>0.5789474</v>
      </c>
      <c r="D8">
        <f>SUM(D2:D6)/5</f>
        <v>0.59504660000000009</v>
      </c>
      <c r="E8">
        <f t="shared" ref="E8:L8" si="0">SUM(E2:E6)/5</f>
        <v>0.59814239999999996</v>
      </c>
      <c r="F8">
        <f t="shared" si="0"/>
        <v>0.57956660000000004</v>
      </c>
      <c r="G8">
        <f>SUM(G2:G6)/5</f>
        <v>0.55541799999999997</v>
      </c>
      <c r="H8">
        <f t="shared" si="0"/>
        <v>0.60000000000000009</v>
      </c>
      <c r="I8">
        <f>SUM(I2:I6)/5</f>
        <v>0.59504639999999998</v>
      </c>
      <c r="J8">
        <f t="shared" si="0"/>
        <v>0.56842100000000007</v>
      </c>
      <c r="K8">
        <f t="shared" si="0"/>
        <v>0.62786399999999998</v>
      </c>
      <c r="L8">
        <f t="shared" si="0"/>
        <v>0.56718259999999998</v>
      </c>
    </row>
  </sheetData>
  <pageMargins left="0.511811024" right="0.511811024" top="0.78740157499999996" bottom="0.78740157499999996" header="0.31496062000000002" footer="0.31496062000000002"/>
  <ignoredErrors>
    <ignoredError sqref="A8:L8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0.64086699999999996</v>
      </c>
      <c r="B2">
        <v>0.67492300000000005</v>
      </c>
      <c r="C2">
        <v>0.64396299999999995</v>
      </c>
      <c r="D2">
        <v>0.67801900000000004</v>
      </c>
      <c r="E2">
        <v>0.67182699999999995</v>
      </c>
      <c r="F2">
        <v>0.61300299999999996</v>
      </c>
      <c r="G2">
        <v>0.62538700000000003</v>
      </c>
      <c r="H2">
        <v>0.61919500000000005</v>
      </c>
      <c r="I2">
        <v>0.63777099999999998</v>
      </c>
      <c r="J2">
        <v>0.61609899999999995</v>
      </c>
      <c r="K2">
        <v>0.62848300000000001</v>
      </c>
      <c r="L2">
        <v>0.60681099999999999</v>
      </c>
    </row>
    <row r="3" spans="1:12" x14ac:dyDescent="0.25">
      <c r="A3">
        <v>0.60681099999999999</v>
      </c>
      <c r="B3">
        <v>0.57894699999999999</v>
      </c>
      <c r="C3">
        <v>0.69040199999999996</v>
      </c>
      <c r="D3">
        <v>0.64086699999999996</v>
      </c>
      <c r="E3">
        <v>0.59752300000000003</v>
      </c>
      <c r="F3">
        <v>0.71207399999999998</v>
      </c>
      <c r="G3">
        <v>0.61609899999999995</v>
      </c>
      <c r="H3">
        <v>0.631579</v>
      </c>
      <c r="I3">
        <v>0.62848300000000001</v>
      </c>
      <c r="J3">
        <v>0.65325100000000003</v>
      </c>
      <c r="K3">
        <v>0.59442700000000004</v>
      </c>
      <c r="L3">
        <v>0.64086699999999996</v>
      </c>
    </row>
    <row r="4" spans="1:12" x14ac:dyDescent="0.25">
      <c r="A4">
        <v>0.63777099999999998</v>
      </c>
      <c r="B4">
        <v>0.61300299999999996</v>
      </c>
      <c r="C4">
        <v>0.56965900000000003</v>
      </c>
      <c r="D4">
        <v>0.63467499999999999</v>
      </c>
      <c r="E4">
        <v>0.67182699999999995</v>
      </c>
      <c r="F4">
        <v>0.65325100000000003</v>
      </c>
      <c r="G4">
        <v>0.72445800000000005</v>
      </c>
      <c r="H4">
        <v>0.59442700000000004</v>
      </c>
      <c r="I4">
        <v>0.575851</v>
      </c>
      <c r="J4">
        <v>0.62538700000000003</v>
      </c>
      <c r="K4">
        <v>0.62229100000000004</v>
      </c>
      <c r="L4">
        <v>0.55418000000000001</v>
      </c>
    </row>
    <row r="5" spans="1:12" x14ac:dyDescent="0.25">
      <c r="A5">
        <v>0.59752300000000003</v>
      </c>
      <c r="B5">
        <v>0.61919500000000005</v>
      </c>
      <c r="C5">
        <v>0.69040199999999996</v>
      </c>
      <c r="D5">
        <v>0.54179600000000006</v>
      </c>
      <c r="E5">
        <v>0.65634700000000001</v>
      </c>
      <c r="F5">
        <v>0.64705900000000005</v>
      </c>
      <c r="G5">
        <v>0.67492300000000005</v>
      </c>
      <c r="H5">
        <v>0.708978</v>
      </c>
      <c r="I5">
        <v>0.70278600000000002</v>
      </c>
      <c r="J5">
        <v>0.60990699999999998</v>
      </c>
      <c r="K5">
        <v>0.64086699999999996</v>
      </c>
      <c r="L5">
        <v>0.55418000000000001</v>
      </c>
    </row>
    <row r="6" spans="1:12" x14ac:dyDescent="0.25">
      <c r="A6">
        <v>0.631579</v>
      </c>
      <c r="B6">
        <v>0.59442700000000004</v>
      </c>
      <c r="C6">
        <v>0.61300299999999996</v>
      </c>
      <c r="D6">
        <v>0.66873099999999996</v>
      </c>
      <c r="E6">
        <v>0.67182699999999995</v>
      </c>
      <c r="F6">
        <v>0.62538700000000003</v>
      </c>
      <c r="G6">
        <v>0.60681099999999999</v>
      </c>
      <c r="H6">
        <v>0.64396299999999995</v>
      </c>
      <c r="I6">
        <v>0.75232200000000005</v>
      </c>
      <c r="J6">
        <v>0.59752300000000003</v>
      </c>
      <c r="K6">
        <v>0.60061900000000001</v>
      </c>
      <c r="L6">
        <v>0.57894699999999999</v>
      </c>
    </row>
    <row r="8" spans="1:12" x14ac:dyDescent="0.25">
      <c r="A8">
        <f>SUM(A2:A6)/5</f>
        <v>0.62291019999999997</v>
      </c>
      <c r="B8">
        <f t="shared" ref="B8:L8" si="0">SUM(B2:B6)/5</f>
        <v>0.61609899999999995</v>
      </c>
      <c r="C8">
        <f t="shared" si="0"/>
        <v>0.64148580000000011</v>
      </c>
      <c r="D8">
        <f t="shared" si="0"/>
        <v>0.63281760000000009</v>
      </c>
      <c r="E8">
        <f t="shared" si="0"/>
        <v>0.65387019999999996</v>
      </c>
      <c r="F8">
        <f t="shared" si="0"/>
        <v>0.65015479999999992</v>
      </c>
      <c r="G8">
        <f t="shared" si="0"/>
        <v>0.64953559999999999</v>
      </c>
      <c r="H8">
        <f t="shared" si="0"/>
        <v>0.63962839999999999</v>
      </c>
      <c r="I8">
        <f t="shared" si="0"/>
        <v>0.65944259999999999</v>
      </c>
      <c r="J8">
        <f t="shared" si="0"/>
        <v>0.62043339999999991</v>
      </c>
      <c r="K8">
        <f t="shared" si="0"/>
        <v>0.61733740000000004</v>
      </c>
      <c r="L8">
        <f t="shared" si="0"/>
        <v>0.58699699999999999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0.69040199999999996</v>
      </c>
      <c r="B2">
        <v>0.60990699999999998</v>
      </c>
      <c r="C2">
        <v>0.65325100000000003</v>
      </c>
      <c r="D2">
        <v>0.67492300000000005</v>
      </c>
      <c r="E2">
        <v>0.62848300000000001</v>
      </c>
      <c r="F2">
        <v>0.66253899999999999</v>
      </c>
      <c r="G2">
        <v>0.64705900000000005</v>
      </c>
      <c r="H2">
        <v>0.64396299999999995</v>
      </c>
      <c r="I2">
        <v>0.68421100000000001</v>
      </c>
      <c r="J2">
        <v>0.62848300000000001</v>
      </c>
      <c r="K2">
        <v>0.63467499999999999</v>
      </c>
      <c r="L2">
        <v>0.61609899999999995</v>
      </c>
    </row>
    <row r="3" spans="1:12" x14ac:dyDescent="0.25">
      <c r="A3">
        <v>0.67182699999999995</v>
      </c>
      <c r="B3">
        <v>0.659443</v>
      </c>
      <c r="C3">
        <v>0.68421100000000001</v>
      </c>
      <c r="D3">
        <v>0.659443</v>
      </c>
      <c r="E3">
        <v>0.687307</v>
      </c>
      <c r="F3">
        <v>0.56037199999999998</v>
      </c>
      <c r="G3">
        <v>0.631579</v>
      </c>
      <c r="H3">
        <v>0.67182699999999995</v>
      </c>
      <c r="I3">
        <v>0.66563499999999998</v>
      </c>
      <c r="J3">
        <v>0.61609899999999995</v>
      </c>
      <c r="K3">
        <v>0.63777099999999998</v>
      </c>
      <c r="L3">
        <v>0.62229100000000004</v>
      </c>
    </row>
    <row r="4" spans="1:12" x14ac:dyDescent="0.25">
      <c r="A4">
        <v>0.66873099999999996</v>
      </c>
      <c r="B4">
        <v>0.70588200000000001</v>
      </c>
      <c r="C4">
        <v>0.62538700000000003</v>
      </c>
      <c r="D4">
        <v>0.55727599999999999</v>
      </c>
      <c r="E4">
        <v>0.73374600000000001</v>
      </c>
      <c r="F4">
        <v>0.67801900000000004</v>
      </c>
      <c r="G4">
        <v>0.61300299999999996</v>
      </c>
      <c r="H4">
        <v>0.65325100000000003</v>
      </c>
      <c r="I4">
        <v>0.631579</v>
      </c>
      <c r="J4">
        <v>0.70588200000000001</v>
      </c>
      <c r="K4">
        <v>0.68111500000000003</v>
      </c>
      <c r="L4">
        <v>0.687307</v>
      </c>
    </row>
    <row r="5" spans="1:12" x14ac:dyDescent="0.25">
      <c r="A5">
        <v>0.687307</v>
      </c>
      <c r="B5">
        <v>0.68421100000000001</v>
      </c>
      <c r="C5">
        <v>0.64705900000000005</v>
      </c>
      <c r="D5">
        <v>0.67801900000000004</v>
      </c>
      <c r="E5">
        <v>0.71207399999999998</v>
      </c>
      <c r="F5">
        <v>0.62848300000000001</v>
      </c>
      <c r="G5">
        <v>0.67182699999999995</v>
      </c>
      <c r="H5">
        <v>0.68421100000000001</v>
      </c>
      <c r="I5">
        <v>0.52322000000000002</v>
      </c>
      <c r="J5">
        <v>0.64705900000000005</v>
      </c>
      <c r="K5">
        <v>0.59752300000000003</v>
      </c>
      <c r="L5">
        <v>0.63777099999999998</v>
      </c>
    </row>
    <row r="6" spans="1:12" x14ac:dyDescent="0.25">
      <c r="A6">
        <v>0.61919500000000005</v>
      </c>
      <c r="B6">
        <v>0.65015500000000004</v>
      </c>
      <c r="C6">
        <v>0.64086699999999996</v>
      </c>
      <c r="D6">
        <v>0.68421100000000001</v>
      </c>
      <c r="E6">
        <v>0.64086699999999996</v>
      </c>
      <c r="F6">
        <v>0.65325100000000003</v>
      </c>
      <c r="G6">
        <v>0.64705900000000005</v>
      </c>
      <c r="H6">
        <v>0.59442700000000004</v>
      </c>
      <c r="I6">
        <v>0.68421100000000001</v>
      </c>
      <c r="J6">
        <v>0.67801900000000004</v>
      </c>
      <c r="K6">
        <v>0.69040199999999996</v>
      </c>
      <c r="L6">
        <v>0.61609899999999995</v>
      </c>
    </row>
    <row r="8" spans="1:12" x14ac:dyDescent="0.25">
      <c r="A8">
        <f>SUM(A2:A6)/5</f>
        <v>0.66749239999999999</v>
      </c>
      <c r="B8">
        <f t="shared" ref="B8:L8" si="0">SUM(B2:B6)/5</f>
        <v>0.66191960000000005</v>
      </c>
      <c r="C8">
        <f t="shared" si="0"/>
        <v>0.65015500000000004</v>
      </c>
      <c r="D8">
        <f t="shared" si="0"/>
        <v>0.65077439999999998</v>
      </c>
      <c r="E8">
        <f t="shared" si="0"/>
        <v>0.68049539999999997</v>
      </c>
      <c r="F8">
        <f t="shared" si="0"/>
        <v>0.63653280000000001</v>
      </c>
      <c r="G8">
        <f t="shared" si="0"/>
        <v>0.64210539999999994</v>
      </c>
      <c r="H8">
        <f t="shared" si="0"/>
        <v>0.6495358</v>
      </c>
      <c r="I8">
        <f t="shared" si="0"/>
        <v>0.63777119999999998</v>
      </c>
      <c r="J8">
        <f t="shared" si="0"/>
        <v>0.65510839999999992</v>
      </c>
      <c r="K8">
        <f t="shared" si="0"/>
        <v>0.64829720000000002</v>
      </c>
      <c r="L8">
        <f t="shared" si="0"/>
        <v>0.63591339999999996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0.63777099999999998</v>
      </c>
      <c r="B2">
        <v>0.575851</v>
      </c>
      <c r="C2">
        <v>0.659443</v>
      </c>
      <c r="D2">
        <v>0.67801900000000004</v>
      </c>
      <c r="E2">
        <v>0.65634700000000001</v>
      </c>
      <c r="F2">
        <v>0.66873099999999996</v>
      </c>
      <c r="G2">
        <v>0.68421100000000001</v>
      </c>
      <c r="H2">
        <v>0.67492300000000005</v>
      </c>
      <c r="I2">
        <v>0.631579</v>
      </c>
      <c r="J2">
        <v>0.69969000000000003</v>
      </c>
      <c r="K2">
        <v>0.64705900000000005</v>
      </c>
      <c r="L2">
        <v>0.74612999999999996</v>
      </c>
    </row>
    <row r="3" spans="1:12" x14ac:dyDescent="0.25">
      <c r="A3">
        <v>0.69349799999999995</v>
      </c>
      <c r="B3">
        <v>0.67801900000000004</v>
      </c>
      <c r="C3">
        <v>0.708978</v>
      </c>
      <c r="D3">
        <v>0.56656300000000004</v>
      </c>
      <c r="E3">
        <v>0.66563499999999998</v>
      </c>
      <c r="F3">
        <v>0.71826599999999996</v>
      </c>
      <c r="G3">
        <v>0.69040199999999996</v>
      </c>
      <c r="H3">
        <v>0.64086699999999996</v>
      </c>
      <c r="I3">
        <v>0.61609899999999995</v>
      </c>
      <c r="J3">
        <v>0.71207399999999998</v>
      </c>
      <c r="K3">
        <v>0.64705900000000005</v>
      </c>
      <c r="L3">
        <v>0.66563499999999998</v>
      </c>
    </row>
    <row r="4" spans="1:12" x14ac:dyDescent="0.25">
      <c r="A4">
        <v>0.65634700000000001</v>
      </c>
      <c r="B4">
        <v>0.70278600000000002</v>
      </c>
      <c r="C4">
        <v>0.75541800000000003</v>
      </c>
      <c r="D4">
        <v>0.70278600000000002</v>
      </c>
      <c r="E4">
        <v>0.61609899999999995</v>
      </c>
      <c r="F4">
        <v>0.68111500000000003</v>
      </c>
      <c r="G4">
        <v>0.60990699999999998</v>
      </c>
      <c r="H4">
        <v>0.73065000000000002</v>
      </c>
      <c r="I4">
        <v>0.73374600000000001</v>
      </c>
      <c r="J4">
        <v>0.67801900000000004</v>
      </c>
      <c r="K4">
        <v>0.69040199999999996</v>
      </c>
      <c r="L4">
        <v>0.70588200000000001</v>
      </c>
    </row>
    <row r="5" spans="1:12" x14ac:dyDescent="0.25">
      <c r="A5">
        <v>0.67492300000000005</v>
      </c>
      <c r="B5">
        <v>0.75232200000000005</v>
      </c>
      <c r="C5">
        <v>0.71826599999999996</v>
      </c>
      <c r="D5">
        <v>0.67492300000000005</v>
      </c>
      <c r="E5">
        <v>0.687307</v>
      </c>
      <c r="F5">
        <v>0.71516999999999997</v>
      </c>
      <c r="G5">
        <v>0.54798800000000003</v>
      </c>
      <c r="H5">
        <v>0.64396299999999995</v>
      </c>
      <c r="I5">
        <v>0.62848300000000001</v>
      </c>
      <c r="J5">
        <v>0.62848300000000001</v>
      </c>
      <c r="K5">
        <v>0.64086699999999996</v>
      </c>
      <c r="L5">
        <v>0.63467499999999999</v>
      </c>
    </row>
    <row r="6" spans="1:12" x14ac:dyDescent="0.25">
      <c r="A6">
        <v>0.67182699999999995</v>
      </c>
      <c r="B6">
        <v>0.66563499999999998</v>
      </c>
      <c r="C6">
        <v>0.687307</v>
      </c>
      <c r="D6">
        <v>0.68111500000000003</v>
      </c>
      <c r="E6">
        <v>0.65015500000000004</v>
      </c>
      <c r="F6">
        <v>0.61300299999999996</v>
      </c>
      <c r="G6">
        <v>0.69349799999999995</v>
      </c>
      <c r="H6">
        <v>0.69040199999999996</v>
      </c>
      <c r="I6">
        <v>0.69969000000000003</v>
      </c>
      <c r="J6">
        <v>0.72136199999999995</v>
      </c>
      <c r="K6">
        <v>0.64705900000000005</v>
      </c>
      <c r="L6">
        <v>0.65634700000000001</v>
      </c>
    </row>
    <row r="8" spans="1:12" x14ac:dyDescent="0.25">
      <c r="A8">
        <f>SUM(A2:A6)/5</f>
        <v>0.66687319999999994</v>
      </c>
      <c r="B8">
        <f t="shared" ref="B8:L8" si="0">SUM(B2:B6)/5</f>
        <v>0.67492260000000004</v>
      </c>
      <c r="C8">
        <f t="shared" si="0"/>
        <v>0.70588240000000002</v>
      </c>
      <c r="D8">
        <f t="shared" si="0"/>
        <v>0.66068120000000008</v>
      </c>
      <c r="E8">
        <f t="shared" si="0"/>
        <v>0.65510859999999993</v>
      </c>
      <c r="F8">
        <f t="shared" si="0"/>
        <v>0.679257</v>
      </c>
      <c r="G8">
        <f t="shared" si="0"/>
        <v>0.64520120000000003</v>
      </c>
      <c r="H8">
        <f t="shared" si="0"/>
        <v>0.6761609999999999</v>
      </c>
      <c r="I8">
        <f t="shared" si="0"/>
        <v>0.66191940000000005</v>
      </c>
      <c r="J8">
        <f t="shared" si="0"/>
        <v>0.68792560000000003</v>
      </c>
      <c r="K8">
        <f t="shared" si="0"/>
        <v>0.65448919999999999</v>
      </c>
      <c r="L8">
        <f t="shared" si="0"/>
        <v>0.68173379999999995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8:L8"/>
    </sheetView>
  </sheetViews>
  <sheetFormatPr defaultRowHeight="15" x14ac:dyDescent="0.25"/>
  <sheetData>
    <row r="1" spans="1:12" x14ac:dyDescent="0.2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0.85</v>
      </c>
      <c r="K1">
        <v>0.9</v>
      </c>
      <c r="L1">
        <v>1</v>
      </c>
    </row>
    <row r="2" spans="1:12" x14ac:dyDescent="0.25">
      <c r="A2">
        <v>0.70278600000000002</v>
      </c>
      <c r="B2">
        <v>0.67182699999999995</v>
      </c>
      <c r="C2">
        <v>0.69659400000000005</v>
      </c>
      <c r="D2">
        <v>0.66563499999999998</v>
      </c>
      <c r="E2">
        <v>0.70278600000000002</v>
      </c>
      <c r="F2">
        <v>0.69349799999999995</v>
      </c>
      <c r="G2">
        <v>0.69969000000000003</v>
      </c>
      <c r="H2">
        <v>0.66873099999999996</v>
      </c>
      <c r="I2">
        <v>0.58823499999999995</v>
      </c>
      <c r="J2">
        <v>0.64705900000000005</v>
      </c>
      <c r="K2">
        <v>0.631579</v>
      </c>
      <c r="L2">
        <v>0.62848300000000001</v>
      </c>
    </row>
    <row r="3" spans="1:12" x14ac:dyDescent="0.25">
      <c r="A3">
        <v>0.77708999999999995</v>
      </c>
      <c r="B3">
        <v>0.69969000000000003</v>
      </c>
      <c r="C3">
        <v>0.73374600000000001</v>
      </c>
      <c r="D3">
        <v>0.75232200000000005</v>
      </c>
      <c r="E3">
        <v>0.71826599999999996</v>
      </c>
      <c r="F3">
        <v>0.69969000000000003</v>
      </c>
      <c r="G3">
        <v>0.708978</v>
      </c>
      <c r="H3">
        <v>0.71826599999999996</v>
      </c>
      <c r="I3">
        <v>0.58513899999999996</v>
      </c>
      <c r="J3">
        <v>0.69040199999999996</v>
      </c>
      <c r="K3">
        <v>0.71207399999999998</v>
      </c>
      <c r="L3">
        <v>0.69659400000000005</v>
      </c>
    </row>
    <row r="4" spans="1:12" x14ac:dyDescent="0.25">
      <c r="A4">
        <v>0.78947400000000001</v>
      </c>
      <c r="B4">
        <v>0.69349799999999995</v>
      </c>
      <c r="C4">
        <v>0.67182699999999995</v>
      </c>
      <c r="D4">
        <v>0.69969000000000003</v>
      </c>
      <c r="E4">
        <v>0.687307</v>
      </c>
      <c r="F4">
        <v>0.67801900000000004</v>
      </c>
      <c r="G4">
        <v>0.69349799999999995</v>
      </c>
      <c r="H4">
        <v>0.70588200000000001</v>
      </c>
      <c r="I4">
        <v>0.74303399999999997</v>
      </c>
      <c r="J4">
        <v>0.75232200000000005</v>
      </c>
      <c r="K4">
        <v>0.631579</v>
      </c>
      <c r="L4">
        <v>0.65015500000000004</v>
      </c>
    </row>
    <row r="5" spans="1:12" x14ac:dyDescent="0.25">
      <c r="A5">
        <v>0.67801900000000004</v>
      </c>
      <c r="B5">
        <v>0.63777099999999998</v>
      </c>
      <c r="C5">
        <v>0.70588200000000001</v>
      </c>
      <c r="D5">
        <v>0.67492300000000005</v>
      </c>
      <c r="E5">
        <v>0.631579</v>
      </c>
      <c r="F5">
        <v>0.61300299999999996</v>
      </c>
      <c r="G5">
        <v>0.69969000000000003</v>
      </c>
      <c r="H5">
        <v>0.65634700000000001</v>
      </c>
      <c r="I5">
        <v>0.65634700000000001</v>
      </c>
      <c r="J5">
        <v>0.66873099999999996</v>
      </c>
      <c r="K5">
        <v>0.59442700000000004</v>
      </c>
      <c r="L5">
        <v>0.73374600000000001</v>
      </c>
    </row>
    <row r="6" spans="1:12" x14ac:dyDescent="0.25">
      <c r="A6">
        <v>0.67182699999999995</v>
      </c>
      <c r="B6">
        <v>0.74303399999999997</v>
      </c>
      <c r="C6">
        <v>0.72136199999999995</v>
      </c>
      <c r="D6">
        <v>0.62538700000000003</v>
      </c>
      <c r="E6">
        <v>0.75541800000000003</v>
      </c>
      <c r="F6">
        <v>0.71826599999999996</v>
      </c>
      <c r="G6">
        <v>0.61609899999999995</v>
      </c>
      <c r="H6">
        <v>0.65015500000000004</v>
      </c>
      <c r="I6">
        <v>0.71516999999999997</v>
      </c>
      <c r="J6">
        <v>0.659443</v>
      </c>
      <c r="K6">
        <v>0.76780199999999998</v>
      </c>
      <c r="L6">
        <v>0.65325100000000003</v>
      </c>
    </row>
    <row r="8" spans="1:12" x14ac:dyDescent="0.25">
      <c r="A8">
        <f>SUM(A2:A6)/5</f>
        <v>0.72383920000000002</v>
      </c>
      <c r="B8">
        <f t="shared" ref="B8:L8" si="0">SUM(B2:B6)/5</f>
        <v>0.68916399999999989</v>
      </c>
      <c r="C8">
        <f t="shared" si="0"/>
        <v>0.70588220000000002</v>
      </c>
      <c r="D8">
        <f t="shared" si="0"/>
        <v>0.68359139999999996</v>
      </c>
      <c r="E8">
        <f t="shared" si="0"/>
        <v>0.6990712</v>
      </c>
      <c r="F8">
        <f t="shared" si="0"/>
        <v>0.68049519999999997</v>
      </c>
      <c r="G8">
        <f t="shared" si="0"/>
        <v>0.68359100000000006</v>
      </c>
      <c r="H8">
        <f t="shared" si="0"/>
        <v>0.67987620000000004</v>
      </c>
      <c r="I8">
        <f t="shared" si="0"/>
        <v>0.65758499999999998</v>
      </c>
      <c r="J8">
        <f t="shared" si="0"/>
        <v>0.68359139999999996</v>
      </c>
      <c r="K8">
        <f t="shared" si="0"/>
        <v>0.66749220000000009</v>
      </c>
      <c r="L8">
        <f t="shared" si="0"/>
        <v>0.67244579999999998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E1" zoomScale="115" zoomScaleNormal="115" workbookViewId="0">
      <selection activeCell="G10" sqref="G10"/>
    </sheetView>
  </sheetViews>
  <sheetFormatPr defaultRowHeight="15" x14ac:dyDescent="0.25"/>
  <sheetData>
    <row r="1" spans="1:5" x14ac:dyDescent="0.25">
      <c r="A1">
        <v>2</v>
      </c>
      <c r="B1">
        <v>5</v>
      </c>
      <c r="C1">
        <v>10</v>
      </c>
      <c r="D1">
        <v>15</v>
      </c>
      <c r="E1">
        <v>20</v>
      </c>
    </row>
    <row r="2" spans="1:5" x14ac:dyDescent="0.25">
      <c r="A2">
        <v>0.58823539999999996</v>
      </c>
      <c r="B2">
        <v>0.62291019999999997</v>
      </c>
      <c r="C2">
        <v>0.66749239999999999</v>
      </c>
      <c r="D2">
        <v>0.66687319999999994</v>
      </c>
      <c r="E2">
        <v>0.72383920000000002</v>
      </c>
    </row>
    <row r="3" spans="1:5" x14ac:dyDescent="0.25">
      <c r="A3">
        <v>0.61052640000000002</v>
      </c>
      <c r="B3">
        <v>0.61609899999999995</v>
      </c>
      <c r="C3">
        <v>0.66191960000000005</v>
      </c>
      <c r="D3">
        <v>0.67492260000000004</v>
      </c>
      <c r="E3">
        <v>0.68916399999999989</v>
      </c>
    </row>
    <row r="4" spans="1:5" x14ac:dyDescent="0.25">
      <c r="A4">
        <v>0.5789474</v>
      </c>
      <c r="B4">
        <v>0.64148580000000011</v>
      </c>
      <c r="C4">
        <v>0.65015500000000004</v>
      </c>
      <c r="D4">
        <v>0.70588240000000002</v>
      </c>
      <c r="E4">
        <v>0.70588220000000002</v>
      </c>
    </row>
    <row r="5" spans="1:5" x14ac:dyDescent="0.25">
      <c r="A5">
        <v>0.59504660000000009</v>
      </c>
      <c r="B5">
        <v>0.63281760000000009</v>
      </c>
      <c r="C5">
        <v>0.65077439999999998</v>
      </c>
      <c r="D5">
        <v>0.66068120000000008</v>
      </c>
      <c r="E5">
        <v>0.68359139999999996</v>
      </c>
    </row>
    <row r="6" spans="1:5" x14ac:dyDescent="0.25">
      <c r="A6">
        <v>0.59814239999999996</v>
      </c>
      <c r="B6">
        <v>0.65387019999999996</v>
      </c>
      <c r="C6">
        <v>0.68049539999999997</v>
      </c>
      <c r="D6">
        <v>0.65510859999999993</v>
      </c>
      <c r="E6">
        <v>0.6990712</v>
      </c>
    </row>
    <row r="7" spans="1:5" x14ac:dyDescent="0.25">
      <c r="A7">
        <v>0.57956660000000004</v>
      </c>
      <c r="B7">
        <v>0.65015479999999992</v>
      </c>
      <c r="C7">
        <v>0.63653280000000001</v>
      </c>
      <c r="D7">
        <v>0.679257</v>
      </c>
      <c r="E7">
        <v>0.68049519999999997</v>
      </c>
    </row>
    <row r="8" spans="1:5" x14ac:dyDescent="0.25">
      <c r="A8">
        <v>0.55541799999999997</v>
      </c>
      <c r="B8">
        <v>0.64953559999999999</v>
      </c>
      <c r="C8">
        <v>0.64210539999999994</v>
      </c>
      <c r="D8">
        <v>0.64520120000000003</v>
      </c>
      <c r="E8">
        <v>0.68359100000000006</v>
      </c>
    </row>
    <row r="9" spans="1:5" x14ac:dyDescent="0.25">
      <c r="A9">
        <v>0.60000000000000009</v>
      </c>
      <c r="B9">
        <v>0.63962839999999999</v>
      </c>
      <c r="C9">
        <v>0.6495358</v>
      </c>
      <c r="D9">
        <v>0.6761609999999999</v>
      </c>
      <c r="E9">
        <v>0.67987620000000004</v>
      </c>
    </row>
    <row r="10" spans="1:5" x14ac:dyDescent="0.25">
      <c r="A10">
        <v>0.59504639999999998</v>
      </c>
      <c r="B10">
        <v>0.65944259999999999</v>
      </c>
      <c r="C10">
        <v>0.63777119999999998</v>
      </c>
      <c r="D10">
        <v>0.66191940000000005</v>
      </c>
      <c r="E10">
        <v>0.65758499999999998</v>
      </c>
    </row>
    <row r="11" spans="1:5" x14ac:dyDescent="0.25">
      <c r="A11">
        <v>0.56842100000000007</v>
      </c>
      <c r="B11">
        <v>0.62043339999999991</v>
      </c>
      <c r="C11">
        <v>0.65510839999999992</v>
      </c>
      <c r="D11">
        <v>0.68792560000000003</v>
      </c>
      <c r="E11">
        <v>0.68359139999999996</v>
      </c>
    </row>
    <row r="12" spans="1:5" x14ac:dyDescent="0.25">
      <c r="A12">
        <v>0.62786399999999998</v>
      </c>
      <c r="B12">
        <v>0.61733740000000004</v>
      </c>
      <c r="C12">
        <v>0.64829720000000002</v>
      </c>
      <c r="D12">
        <v>0.65448919999999999</v>
      </c>
      <c r="E12">
        <v>0.66749220000000009</v>
      </c>
    </row>
    <row r="13" spans="1:5" x14ac:dyDescent="0.25">
      <c r="A13">
        <v>0.56718259999999998</v>
      </c>
      <c r="B13">
        <v>0.58699699999999999</v>
      </c>
      <c r="C13">
        <v>0.63591339999999996</v>
      </c>
      <c r="D13">
        <v>0.68173379999999995</v>
      </c>
      <c r="E13">
        <v>0.67244579999999998</v>
      </c>
    </row>
    <row r="21" spans="1:12" x14ac:dyDescent="0.25">
      <c r="A21">
        <v>0</v>
      </c>
      <c r="B21">
        <v>0.1</v>
      </c>
      <c r="C21">
        <v>0.2</v>
      </c>
      <c r="D21">
        <v>0.3</v>
      </c>
      <c r="E21">
        <v>0.4</v>
      </c>
      <c r="F21">
        <v>0.5</v>
      </c>
      <c r="G21">
        <v>0.6</v>
      </c>
      <c r="H21">
        <v>0.7</v>
      </c>
      <c r="I21">
        <v>0.8</v>
      </c>
      <c r="J21">
        <v>0.85</v>
      </c>
      <c r="K21">
        <v>0.9</v>
      </c>
      <c r="L21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2cycles</vt:lpstr>
      <vt:lpstr>5cycles</vt:lpstr>
      <vt:lpstr>10cycles</vt:lpstr>
      <vt:lpstr>15cycles</vt:lpstr>
      <vt:lpstr>20cycles</vt:lpstr>
      <vt:lpstr>final 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Pozzobon Borin</dc:creator>
  <cp:lastModifiedBy>Vinicius Pozzobon Borin</cp:lastModifiedBy>
  <dcterms:created xsi:type="dcterms:W3CDTF">2015-04-22T17:03:38Z</dcterms:created>
  <dcterms:modified xsi:type="dcterms:W3CDTF">2015-06-18T18:58:19Z</dcterms:modified>
</cp:coreProperties>
</file>