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ry\Desktop\College Project\"/>
    </mc:Choice>
  </mc:AlternateContent>
  <bookViews>
    <workbookView xWindow="0" yWindow="0" windowWidth="20490" windowHeight="7755"/>
  </bookViews>
  <sheets>
    <sheet name="Sheet1" sheetId="1" r:id="rId1"/>
    <sheet name="Ch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2" i="1" l="1"/>
  <c r="D72" i="1"/>
  <c r="E72" i="1"/>
  <c r="F72" i="1"/>
  <c r="G72" i="1"/>
  <c r="H72" i="1"/>
  <c r="I72" i="1"/>
  <c r="J72" i="1"/>
  <c r="K72" i="1"/>
  <c r="L72" i="1"/>
  <c r="M72" i="1"/>
  <c r="L68" i="1"/>
  <c r="C68" i="1"/>
  <c r="D68" i="1"/>
  <c r="E68" i="1"/>
  <c r="F68" i="1"/>
  <c r="G68" i="1"/>
  <c r="H68" i="1"/>
  <c r="I68" i="1"/>
  <c r="J68" i="1"/>
  <c r="K68" i="1"/>
  <c r="C45" i="1"/>
  <c r="D45" i="1"/>
  <c r="E45" i="1"/>
  <c r="F45" i="1"/>
  <c r="G45" i="1"/>
  <c r="H45" i="1"/>
  <c r="I45" i="1"/>
  <c r="J45" i="1"/>
  <c r="K45" i="1"/>
  <c r="L45" i="1"/>
  <c r="M45" i="1"/>
  <c r="C38" i="1"/>
  <c r="D38" i="1"/>
  <c r="E38" i="1"/>
  <c r="F38" i="1"/>
  <c r="G38" i="1"/>
  <c r="H38" i="1"/>
  <c r="I38" i="1"/>
  <c r="J38" i="1"/>
  <c r="K38" i="1"/>
  <c r="L38" i="1"/>
  <c r="M38" i="1"/>
  <c r="B72" i="1"/>
  <c r="B68" i="1"/>
  <c r="M68" i="1" s="1"/>
  <c r="B55" i="1"/>
  <c r="B38" i="1"/>
  <c r="B45" i="1"/>
  <c r="C36" i="1"/>
  <c r="D36" i="1" s="1"/>
  <c r="E36" i="1" s="1"/>
  <c r="F36" i="1" s="1"/>
  <c r="G36" i="1" s="1"/>
  <c r="H36" i="1" s="1"/>
  <c r="I36" i="1" s="1"/>
  <c r="J36" i="1" s="1"/>
  <c r="K36" i="1" s="1"/>
  <c r="L36" i="1" s="1"/>
  <c r="M36" i="1" s="1"/>
  <c r="C35" i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C34" i="1"/>
  <c r="C33" i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C32" i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D34" i="1" l="1"/>
  <c r="E34" i="1" l="1"/>
  <c r="F34" i="1" l="1"/>
  <c r="G34" i="1" l="1"/>
  <c r="H34" i="1" l="1"/>
  <c r="I34" i="1" l="1"/>
  <c r="J34" i="1" l="1"/>
  <c r="K34" i="1" l="1"/>
  <c r="L34" i="1" l="1"/>
  <c r="M34" i="1" l="1"/>
</calcChain>
</file>

<file path=xl/sharedStrings.xml><?xml version="1.0" encoding="utf-8"?>
<sst xmlns="http://schemas.openxmlformats.org/spreadsheetml/2006/main" count="71" uniqueCount="52">
  <si>
    <t>May</t>
  </si>
  <si>
    <t>SUBTOTAL</t>
  </si>
  <si>
    <t>Software</t>
  </si>
  <si>
    <t>Jan</t>
  </si>
  <si>
    <t>Feb</t>
  </si>
  <si>
    <t>Server</t>
  </si>
  <si>
    <t>€24,134,00</t>
  </si>
  <si>
    <t>Router</t>
  </si>
  <si>
    <t>Switch</t>
  </si>
  <si>
    <t>WIFI-Access Point</t>
  </si>
  <si>
    <t>Firewall Hardware</t>
  </si>
  <si>
    <t>Cable</t>
  </si>
  <si>
    <t>Rack</t>
  </si>
  <si>
    <t>Electricity</t>
  </si>
  <si>
    <t>5x 60 watt light bulbs</t>
  </si>
  <si>
    <t>5x PC's and monitors (250 watts)</t>
  </si>
  <si>
    <t>Electric kettle (1800 watts)</t>
  </si>
  <si>
    <t>1 fridge (small)</t>
  </si>
  <si>
    <t>3x electric oil filled radiator (2000 watts)</t>
  </si>
  <si>
    <t>Employment</t>
  </si>
  <si>
    <t>Broadband</t>
  </si>
  <si>
    <t>2x Developers</t>
  </si>
  <si>
    <t>2x Customer Care</t>
  </si>
  <si>
    <t xml:space="preserve">1x Server Maintanance </t>
  </si>
  <si>
    <t>Hardware</t>
  </si>
  <si>
    <t xml:space="preserve"> 2x CPU i5 4690k </t>
  </si>
  <si>
    <t xml:space="preserve">2x Motherboard: Asus Z97I-PLUS Motherboard </t>
  </si>
  <si>
    <t>2x Ram: Corsair Vengeance 8GB (2x4GB) DDR3 1600 Mhz CL9</t>
  </si>
  <si>
    <t xml:space="preserve">2x Hard-drive: WD 500gb 3.5-inch Internal Hard Drive – Black </t>
  </si>
  <si>
    <t xml:space="preserve">2x Computer case: BitFenix BFC-PRO-300-KKXSK-RP - Prodigy </t>
  </si>
  <si>
    <t>2x Psu: Corsair Builder Series CX 430 Watt</t>
  </si>
  <si>
    <t xml:space="preserve">2x CPU cooler: Noctua NH-U14S </t>
  </si>
  <si>
    <t>Rent</t>
  </si>
  <si>
    <t xml:space="preserve"> Rent</t>
  </si>
  <si>
    <t>Total</t>
  </si>
  <si>
    <t xml:space="preserve">TOTAL EXPENDITURE </t>
  </si>
  <si>
    <t>EXPENDITURE</t>
  </si>
  <si>
    <t>INCOME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</si>
  <si>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</si>
  <si>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</si>
  <si>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</si>
  <si>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</si>
  <si>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</si>
  <si>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</si>
  <si>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</si>
  <si>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</si>
  <si>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</si>
  <si>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 xml:space="preserve"> Advertisements</t>
  </si>
  <si>
    <t xml:space="preserve"> Orders </t>
  </si>
  <si>
    <t>TOTAL INCOME</t>
  </si>
  <si>
    <t>Orders</t>
  </si>
  <si>
    <t>Advertisements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</si>
</sst>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€&quot;#,##0;[Red]\-&quot;€&quot;#,##0"/>
    <numFmt numFmtId="8" formatCode="&quot;€&quot;#,##0.00;[Red]\-&quot;€&quot;#,##0.00"/>
    <numFmt numFmtId="44" formatCode="_-&quot;€&quot;* #,##0.00_-;\-&quot;€&quot;* #,##0.00_-;_-&quot;€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</font>
    <font>
      <b/>
      <sz val="11"/>
      <name val="Agency FB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2"/>
    <xf numFmtId="0" fontId="0" fillId="0" borderId="1" xfId="0" applyBorder="1"/>
    <xf numFmtId="0" fontId="2" fillId="3" borderId="1" xfId="0" applyFont="1" applyFill="1" applyBorder="1"/>
    <xf numFmtId="0" fontId="4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6" fontId="0" fillId="0" borderId="1" xfId="0" applyNumberFormat="1" applyBorder="1"/>
    <xf numFmtId="0" fontId="5" fillId="0" borderId="1" xfId="0" applyFont="1" applyBorder="1"/>
    <xf numFmtId="8" fontId="0" fillId="0" borderId="1" xfId="0" applyNumberFormat="1" applyBorder="1" applyAlignment="1">
      <alignment horizontal="right"/>
    </xf>
    <xf numFmtId="8" fontId="0" fillId="0" borderId="1" xfId="1" applyNumberFormat="1" applyFont="1" applyBorder="1"/>
    <xf numFmtId="8" fontId="0" fillId="0" borderId="1" xfId="0" applyNumberFormat="1" applyBorder="1"/>
    <xf numFmtId="0" fontId="6" fillId="2" borderId="1" xfId="0" applyFont="1" applyFill="1" applyBorder="1" applyAlignment="1">
      <alignment horizontal="center"/>
    </xf>
    <xf numFmtId="0" fontId="0" fillId="0" borderId="2" xfId="0" applyFill="1" applyBorder="1"/>
    <xf numFmtId="6" fontId="0" fillId="0" borderId="1" xfId="0" applyNumberFormat="1" applyBorder="1" applyAlignment="1">
      <alignment horizontal="right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6" fontId="2" fillId="0" borderId="1" xfId="0" applyNumberFormat="1" applyFont="1" applyBorder="1" applyAlignment="1">
      <alignment horizontal="right"/>
    </xf>
    <xf numFmtId="6" fontId="2" fillId="0" borderId="1" xfId="0" applyNumberFormat="1" applyFont="1" applyBorder="1"/>
    <xf numFmtId="8" fontId="2" fillId="0" borderId="1" xfId="0" applyNumberFormat="1" applyFont="1" applyBorder="1"/>
    <xf numFmtId="8" fontId="2" fillId="0" borderId="1" xfId="0" applyNumberFormat="1" applyFont="1" applyFill="1" applyBorder="1" applyAlignment="1">
      <alignment horizontal="righ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823E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Sheet1!$B$59:$M$59</c:f>
              <c:numCache>
                <c:formatCode>"€"#,##0_);[Red]\("€"#,##0\)</c:formatCode>
                <c:ptCount val="12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600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73595000"/>
        <c:axId val="273596568"/>
      </c:barChart>
      <c:catAx>
        <c:axId val="273595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96568"/>
        <c:crosses val="autoZero"/>
        <c:auto val="1"/>
        <c:lblAlgn val="ctr"/>
        <c:lblOffset val="100"/>
        <c:noMultiLvlLbl val="0"/>
      </c:catAx>
      <c:valAx>
        <c:axId val="273596568"/>
        <c:scaling>
          <c:orientation val="minMax"/>
        </c:scaling>
        <c:delete val="1"/>
        <c:axPos val="l"/>
        <c:numFmt formatCode="&quot;€&quot;#,##0_);[Red]\(&quot;€&quot;#,##0\)" sourceLinked="1"/>
        <c:majorTickMark val="none"/>
        <c:minorTickMark val="none"/>
        <c:tickLblPos val="nextTo"/>
        <c:crossAx val="273595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hyperlink" Target="http://www.visitorlando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2362199</xdr:colOff>
      <xdr:row>0</xdr:row>
      <xdr:rowOff>9526</xdr:rowOff>
    </xdr:from>
    <xdr:ext cx="2552701" cy="1904999"/>
    <xdr:sp macro="" textlink="">
      <xdr:nvSpPr>
        <xdr:cNvPr id="2" name="Rectangle 1"/>
        <xdr:cNvSpPr/>
      </xdr:nvSpPr>
      <xdr:spPr>
        <a:xfrm>
          <a:off x="2362199" y="9526"/>
          <a:ext cx="2552701" cy="190499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Yummy Deals Budget</a:t>
          </a:r>
        </a:p>
        <a:p>
          <a:pPr algn="ctr"/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371475</xdr:colOff>
      <xdr:row>15</xdr:row>
      <xdr:rowOff>47625</xdr:rowOff>
    </xdr:from>
    <xdr:ext cx="184731" cy="264560"/>
    <xdr:sp macro="" textlink="">
      <xdr:nvSpPr>
        <xdr:cNvPr id="3" name="TextBox 2">
          <a:hlinkClick xmlns:r="http://schemas.openxmlformats.org/officeDocument/2006/relationships" r:id="rId1"/>
        </xdr:cNvPr>
        <xdr:cNvSpPr txBox="1"/>
      </xdr:nvSpPr>
      <xdr:spPr>
        <a:xfrm>
          <a:off x="4029075" y="290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E" sz="1100"/>
        </a:p>
      </xdr:txBody>
    </xdr:sp>
    <xdr:clientData/>
  </xdr:oneCellAnchor>
  <xdr:twoCellAnchor>
    <xdr:from>
      <xdr:col>19</xdr:col>
      <xdr:colOff>7</xdr:colOff>
      <xdr:row>49</xdr:row>
      <xdr:rowOff>7</xdr:rowOff>
    </xdr:from>
    <xdr:to>
      <xdr:col>25</xdr:col>
      <xdr:colOff>630628</xdr:colOff>
      <xdr:row>63</xdr:row>
      <xdr:rowOff>137518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M75"/>
  <sheetViews>
    <sheetView tabSelected="1" view="pageLayout" topLeftCell="A65" zoomScale="87" zoomScaleNormal="100" zoomScalePageLayoutView="87" workbookViewId="0">
      <selection activeCell="A75" sqref="A75"/>
    </sheetView>
  </sheetViews>
  <sheetFormatPr defaultRowHeight="15" x14ac:dyDescent="0.25"/>
  <cols>
    <col min="1" max="1" width="65.5703125" customWidth="1"/>
    <col min="2" max="9" width="11" customWidth="1"/>
  </cols>
  <sheetData>
    <row r="13" spans="1:1" x14ac:dyDescent="0.25">
      <c r="A13" s="1"/>
    </row>
    <row r="19" spans="1:13" x14ac:dyDescent="0.25">
      <c r="A19" s="16" t="s">
        <v>36</v>
      </c>
      <c r="B19" s="3" t="s">
        <v>3</v>
      </c>
      <c r="C19" s="3" t="s">
        <v>4</v>
      </c>
      <c r="D19" s="3" t="s">
        <v>38</v>
      </c>
      <c r="E19" s="3" t="s">
        <v>39</v>
      </c>
      <c r="F19" s="3" t="s">
        <v>0</v>
      </c>
      <c r="G19" s="3" t="s">
        <v>40</v>
      </c>
      <c r="H19" s="3" t="s">
        <v>41</v>
      </c>
      <c r="I19" s="3" t="s">
        <v>42</v>
      </c>
      <c r="J19" s="3" t="s">
        <v>43</v>
      </c>
      <c r="K19" s="3" t="s">
        <v>44</v>
      </c>
      <c r="L19" s="3" t="s">
        <v>45</v>
      </c>
      <c r="M19" s="3" t="s">
        <v>46</v>
      </c>
    </row>
    <row r="20" spans="1:13" x14ac:dyDescent="0.25">
      <c r="A20" s="2"/>
      <c r="B20" s="2"/>
      <c r="C20" s="2"/>
      <c r="D20" s="2"/>
      <c r="E20" s="2"/>
    </row>
    <row r="21" spans="1:13" x14ac:dyDescent="0.25">
      <c r="A21" s="12" t="s">
        <v>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2" t="s">
        <v>5</v>
      </c>
      <c r="B22" s="8" t="s">
        <v>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</row>
    <row r="23" spans="1:13" x14ac:dyDescent="0.25">
      <c r="A23" s="2" t="s">
        <v>7</v>
      </c>
      <c r="B23" s="9">
        <v>260.68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</row>
    <row r="24" spans="1:13" x14ac:dyDescent="0.25">
      <c r="A24" s="2" t="s">
        <v>8</v>
      </c>
      <c r="B24" s="9">
        <v>400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</row>
    <row r="25" spans="1:13" x14ac:dyDescent="0.25">
      <c r="A25" s="2" t="s">
        <v>9</v>
      </c>
      <c r="B25" s="10">
        <v>356.9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</row>
    <row r="26" spans="1:13" x14ac:dyDescent="0.25">
      <c r="A26" s="2" t="s">
        <v>10</v>
      </c>
      <c r="B26" s="10">
        <v>4352.43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</row>
    <row r="27" spans="1:13" x14ac:dyDescent="0.25">
      <c r="A27" s="2" t="s">
        <v>11</v>
      </c>
      <c r="B27" s="11">
        <v>185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</row>
    <row r="28" spans="1:13" x14ac:dyDescent="0.25">
      <c r="A28" s="2" t="s">
        <v>12</v>
      </c>
      <c r="B28" s="11">
        <v>800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</row>
    <row r="29" spans="1:13" x14ac:dyDescent="0.25">
      <c r="A29" s="5" t="s">
        <v>1</v>
      </c>
      <c r="B29" s="20">
        <v>30489.01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</row>
    <row r="31" spans="1:13" x14ac:dyDescent="0.25">
      <c r="A31" s="12" t="s">
        <v>13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5">
      <c r="A32" s="2" t="s">
        <v>14</v>
      </c>
      <c r="B32" s="11">
        <v>8.4</v>
      </c>
      <c r="C32" s="11">
        <f>SUM(B32)</f>
        <v>8.4</v>
      </c>
      <c r="D32" s="11">
        <f t="shared" ref="D32:M32" si="0">SUM(C32)</f>
        <v>8.4</v>
      </c>
      <c r="E32" s="11">
        <f t="shared" si="0"/>
        <v>8.4</v>
      </c>
      <c r="F32" s="11">
        <f t="shared" si="0"/>
        <v>8.4</v>
      </c>
      <c r="G32" s="11">
        <f t="shared" si="0"/>
        <v>8.4</v>
      </c>
      <c r="H32" s="11">
        <f t="shared" si="0"/>
        <v>8.4</v>
      </c>
      <c r="I32" s="11">
        <f t="shared" si="0"/>
        <v>8.4</v>
      </c>
      <c r="J32" s="11">
        <f t="shared" si="0"/>
        <v>8.4</v>
      </c>
      <c r="K32" s="11">
        <f t="shared" si="0"/>
        <v>8.4</v>
      </c>
      <c r="L32" s="11">
        <f t="shared" si="0"/>
        <v>8.4</v>
      </c>
      <c r="M32" s="11">
        <f t="shared" si="0"/>
        <v>8.4</v>
      </c>
    </row>
    <row r="33" spans="1:13" x14ac:dyDescent="0.25">
      <c r="A33" s="2" t="s">
        <v>15</v>
      </c>
      <c r="B33" s="11">
        <v>37.82</v>
      </c>
      <c r="C33" s="11">
        <f>SUM(B33)</f>
        <v>37.82</v>
      </c>
      <c r="D33" s="11">
        <f t="shared" ref="D33:M33" si="1">SUM(C33)</f>
        <v>37.82</v>
      </c>
      <c r="E33" s="11">
        <f t="shared" si="1"/>
        <v>37.82</v>
      </c>
      <c r="F33" s="11">
        <f t="shared" si="1"/>
        <v>37.82</v>
      </c>
      <c r="G33" s="11">
        <f t="shared" si="1"/>
        <v>37.82</v>
      </c>
      <c r="H33" s="11">
        <f t="shared" si="1"/>
        <v>37.82</v>
      </c>
      <c r="I33" s="11">
        <f t="shared" si="1"/>
        <v>37.82</v>
      </c>
      <c r="J33" s="11">
        <f t="shared" si="1"/>
        <v>37.82</v>
      </c>
      <c r="K33" s="11">
        <f t="shared" si="1"/>
        <v>37.82</v>
      </c>
      <c r="L33" s="11">
        <f t="shared" si="1"/>
        <v>37.82</v>
      </c>
      <c r="M33" s="11">
        <f t="shared" si="1"/>
        <v>37.82</v>
      </c>
    </row>
    <row r="34" spans="1:13" x14ac:dyDescent="0.25">
      <c r="A34" s="2" t="s">
        <v>16</v>
      </c>
      <c r="B34" s="11">
        <v>8.1300000000000008</v>
      </c>
      <c r="C34" s="11">
        <f>SUM(B34)</f>
        <v>8.1300000000000008</v>
      </c>
      <c r="D34" s="11">
        <f t="shared" ref="D34:M34" si="2">SUM(C34)</f>
        <v>8.1300000000000008</v>
      </c>
      <c r="E34" s="11">
        <f t="shared" si="2"/>
        <v>8.1300000000000008</v>
      </c>
      <c r="F34" s="11">
        <f t="shared" si="2"/>
        <v>8.1300000000000008</v>
      </c>
      <c r="G34" s="11">
        <f t="shared" si="2"/>
        <v>8.1300000000000008</v>
      </c>
      <c r="H34" s="11">
        <f t="shared" si="2"/>
        <v>8.1300000000000008</v>
      </c>
      <c r="I34" s="11">
        <f t="shared" si="2"/>
        <v>8.1300000000000008</v>
      </c>
      <c r="J34" s="11">
        <f t="shared" si="2"/>
        <v>8.1300000000000008</v>
      </c>
      <c r="K34" s="11">
        <f t="shared" si="2"/>
        <v>8.1300000000000008</v>
      </c>
      <c r="L34" s="11">
        <f t="shared" si="2"/>
        <v>8.1300000000000008</v>
      </c>
      <c r="M34" s="11">
        <f t="shared" si="2"/>
        <v>8.1300000000000008</v>
      </c>
    </row>
    <row r="35" spans="1:13" x14ac:dyDescent="0.25">
      <c r="A35" s="2" t="s">
        <v>17</v>
      </c>
      <c r="B35" s="11">
        <v>2.39</v>
      </c>
      <c r="C35" s="11">
        <f>SUM(B35)</f>
        <v>2.39</v>
      </c>
      <c r="D35" s="11">
        <f t="shared" ref="D35:M35" si="3">SUM(C35)</f>
        <v>2.39</v>
      </c>
      <c r="E35" s="11">
        <f t="shared" si="3"/>
        <v>2.39</v>
      </c>
      <c r="F35" s="11">
        <f t="shared" si="3"/>
        <v>2.39</v>
      </c>
      <c r="G35" s="11">
        <f t="shared" si="3"/>
        <v>2.39</v>
      </c>
      <c r="H35" s="11">
        <f t="shared" si="3"/>
        <v>2.39</v>
      </c>
      <c r="I35" s="11">
        <f t="shared" si="3"/>
        <v>2.39</v>
      </c>
      <c r="J35" s="11">
        <f t="shared" si="3"/>
        <v>2.39</v>
      </c>
      <c r="K35" s="11">
        <f t="shared" si="3"/>
        <v>2.39</v>
      </c>
      <c r="L35" s="11">
        <f t="shared" si="3"/>
        <v>2.39</v>
      </c>
      <c r="M35" s="11">
        <f t="shared" si="3"/>
        <v>2.39</v>
      </c>
    </row>
    <row r="36" spans="1:13" x14ac:dyDescent="0.25">
      <c r="A36" s="2" t="s">
        <v>18</v>
      </c>
      <c r="B36" s="11">
        <v>50</v>
      </c>
      <c r="C36" s="11">
        <f>SUM(B36)</f>
        <v>50</v>
      </c>
      <c r="D36" s="11">
        <f t="shared" ref="D36:M36" si="4">SUM(C36)</f>
        <v>50</v>
      </c>
      <c r="E36" s="11">
        <f t="shared" si="4"/>
        <v>50</v>
      </c>
      <c r="F36" s="11">
        <f t="shared" si="4"/>
        <v>50</v>
      </c>
      <c r="G36" s="11">
        <f t="shared" si="4"/>
        <v>50</v>
      </c>
      <c r="H36" s="11">
        <f t="shared" si="4"/>
        <v>50</v>
      </c>
      <c r="I36" s="11">
        <f t="shared" si="4"/>
        <v>50</v>
      </c>
      <c r="J36" s="11">
        <f t="shared" si="4"/>
        <v>50</v>
      </c>
      <c r="K36" s="11">
        <f t="shared" si="4"/>
        <v>50</v>
      </c>
      <c r="L36" s="11">
        <f t="shared" si="4"/>
        <v>50</v>
      </c>
      <c r="M36" s="11">
        <f t="shared" si="4"/>
        <v>50</v>
      </c>
    </row>
    <row r="37" spans="1:13" x14ac:dyDescent="0.25">
      <c r="A37" s="13" t="s">
        <v>20</v>
      </c>
      <c r="B37" s="11">
        <v>100</v>
      </c>
      <c r="C37" s="11">
        <v>100</v>
      </c>
      <c r="D37" s="11">
        <v>100</v>
      </c>
      <c r="E37" s="11">
        <v>100</v>
      </c>
      <c r="F37" s="11">
        <v>100</v>
      </c>
      <c r="G37" s="11">
        <v>100</v>
      </c>
      <c r="H37" s="11">
        <v>100</v>
      </c>
      <c r="I37" s="11">
        <v>100</v>
      </c>
      <c r="J37" s="11">
        <v>100</v>
      </c>
      <c r="K37" s="11">
        <v>100</v>
      </c>
      <c r="L37" s="11">
        <v>100</v>
      </c>
      <c r="M37" s="11">
        <v>100</v>
      </c>
    </row>
    <row r="38" spans="1:13" x14ac:dyDescent="0.25">
      <c r="A38" s="6" t="s">
        <v>1</v>
      </c>
      <c r="B38" s="21">
        <f>SUM(B32:B37)</f>
        <v>206.74</v>
      </c>
      <c r="C38" s="21">
        <f t="shared" ref="C38:M38" si="5">SUM(C32:C37)</f>
        <v>206.74</v>
      </c>
      <c r="D38" s="21">
        <f t="shared" si="5"/>
        <v>206.74</v>
      </c>
      <c r="E38" s="21">
        <f t="shared" si="5"/>
        <v>206.74</v>
      </c>
      <c r="F38" s="21">
        <f t="shared" si="5"/>
        <v>206.74</v>
      </c>
      <c r="G38" s="21">
        <f t="shared" si="5"/>
        <v>206.74</v>
      </c>
      <c r="H38" s="21">
        <f t="shared" si="5"/>
        <v>206.74</v>
      </c>
      <c r="I38" s="21">
        <f t="shared" si="5"/>
        <v>206.74</v>
      </c>
      <c r="J38" s="21">
        <f t="shared" si="5"/>
        <v>206.74</v>
      </c>
      <c r="K38" s="21">
        <f t="shared" si="5"/>
        <v>206.74</v>
      </c>
      <c r="L38" s="21">
        <f t="shared" si="5"/>
        <v>206.74</v>
      </c>
      <c r="M38" s="21">
        <f t="shared" si="5"/>
        <v>206.74</v>
      </c>
    </row>
    <row r="41" spans="1:13" x14ac:dyDescent="0.25">
      <c r="A41" s="12" t="s">
        <v>19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25">
      <c r="A42" s="2" t="s">
        <v>22</v>
      </c>
      <c r="B42" s="7">
        <v>3360</v>
      </c>
      <c r="C42" s="7">
        <v>3360</v>
      </c>
      <c r="D42" s="7">
        <v>3360</v>
      </c>
      <c r="E42" s="7">
        <v>3360</v>
      </c>
      <c r="F42" s="7">
        <v>3360</v>
      </c>
      <c r="G42" s="7">
        <v>3360</v>
      </c>
      <c r="H42" s="7">
        <v>3360</v>
      </c>
      <c r="I42" s="7">
        <v>3360</v>
      </c>
      <c r="J42" s="7">
        <v>3360</v>
      </c>
      <c r="K42" s="7">
        <v>3360</v>
      </c>
      <c r="L42" s="7">
        <v>3360</v>
      </c>
      <c r="M42" s="7">
        <v>3360</v>
      </c>
    </row>
    <row r="43" spans="1:13" x14ac:dyDescent="0.25">
      <c r="A43" s="2" t="s">
        <v>23</v>
      </c>
      <c r="B43" s="7">
        <v>5600</v>
      </c>
      <c r="C43" s="7">
        <v>5600</v>
      </c>
      <c r="D43" s="7">
        <v>5600</v>
      </c>
      <c r="E43" s="7">
        <v>5600</v>
      </c>
      <c r="F43" s="7">
        <v>5600</v>
      </c>
      <c r="G43" s="7">
        <v>5600</v>
      </c>
      <c r="H43" s="7">
        <v>5600</v>
      </c>
      <c r="I43" s="7">
        <v>5600</v>
      </c>
      <c r="J43" s="7">
        <v>5600</v>
      </c>
      <c r="K43" s="7">
        <v>5600</v>
      </c>
      <c r="L43" s="7">
        <v>5600</v>
      </c>
      <c r="M43" s="7">
        <v>5600</v>
      </c>
    </row>
    <row r="44" spans="1:13" x14ac:dyDescent="0.25">
      <c r="A44" s="13" t="s">
        <v>21</v>
      </c>
      <c r="B44" s="7">
        <v>6400</v>
      </c>
      <c r="C44" s="7">
        <v>6400</v>
      </c>
      <c r="D44" s="7">
        <v>6400</v>
      </c>
      <c r="E44" s="7">
        <v>6400</v>
      </c>
      <c r="F44" s="7">
        <v>6400</v>
      </c>
      <c r="G44" s="7">
        <v>6400</v>
      </c>
      <c r="H44" s="7">
        <v>6400</v>
      </c>
      <c r="I44" s="7">
        <v>6400</v>
      </c>
      <c r="J44" s="7">
        <v>6400</v>
      </c>
      <c r="K44" s="7">
        <v>6400</v>
      </c>
      <c r="L44" s="7">
        <v>6400</v>
      </c>
      <c r="M44" s="7">
        <v>6400</v>
      </c>
    </row>
    <row r="45" spans="1:13" x14ac:dyDescent="0.25">
      <c r="A45" s="5" t="s">
        <v>1</v>
      </c>
      <c r="B45" s="18">
        <f>SUM(B42:B44)</f>
        <v>15360</v>
      </c>
      <c r="C45" s="18">
        <f t="shared" ref="C45:M45" si="6">SUM(C42:C44)</f>
        <v>15360</v>
      </c>
      <c r="D45" s="18">
        <f t="shared" si="6"/>
        <v>15360</v>
      </c>
      <c r="E45" s="18">
        <f t="shared" si="6"/>
        <v>15360</v>
      </c>
      <c r="F45" s="18">
        <f t="shared" si="6"/>
        <v>15360</v>
      </c>
      <c r="G45" s="18">
        <f t="shared" si="6"/>
        <v>15360</v>
      </c>
      <c r="H45" s="18">
        <f t="shared" si="6"/>
        <v>15360</v>
      </c>
      <c r="I45" s="18">
        <f t="shared" si="6"/>
        <v>15360</v>
      </c>
      <c r="J45" s="18">
        <f t="shared" si="6"/>
        <v>15360</v>
      </c>
      <c r="K45" s="18">
        <f t="shared" si="6"/>
        <v>15360</v>
      </c>
      <c r="L45" s="18">
        <f t="shared" si="6"/>
        <v>15360</v>
      </c>
      <c r="M45" s="18">
        <f t="shared" si="6"/>
        <v>15360</v>
      </c>
    </row>
    <row r="47" spans="1:13" x14ac:dyDescent="0.25">
      <c r="A47" s="12" t="s">
        <v>24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25">
      <c r="A48" s="2" t="s">
        <v>25</v>
      </c>
      <c r="B48" s="14">
        <v>414.76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 spans="1:13" x14ac:dyDescent="0.25">
      <c r="A49" s="2" t="s">
        <v>26</v>
      </c>
      <c r="B49" s="14">
        <v>286.82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</row>
    <row r="50" spans="1:13" x14ac:dyDescent="0.25">
      <c r="A50" s="2" t="s">
        <v>27</v>
      </c>
      <c r="B50" s="14">
        <v>162.06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 spans="1:13" x14ac:dyDescent="0.25">
      <c r="A51" s="2" t="s">
        <v>28</v>
      </c>
      <c r="B51" s="14">
        <v>101.44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</row>
    <row r="52" spans="1:13" x14ac:dyDescent="0.25">
      <c r="A52" s="2" t="s">
        <v>29</v>
      </c>
      <c r="B52" s="14">
        <v>174.58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 spans="1:13" x14ac:dyDescent="0.25">
      <c r="A53" s="2" t="s">
        <v>30</v>
      </c>
      <c r="B53" s="14">
        <v>83.98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</row>
    <row r="54" spans="1:13" x14ac:dyDescent="0.25">
      <c r="A54" s="2" t="s">
        <v>31</v>
      </c>
      <c r="B54" s="14">
        <v>154.6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 spans="1:13" x14ac:dyDescent="0.25">
      <c r="A55" s="5" t="s">
        <v>1</v>
      </c>
      <c r="B55" s="18">
        <f>SUM(B48:B54)</f>
        <v>1378.2399999999998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</row>
    <row r="57" spans="1:13" x14ac:dyDescent="0.25">
      <c r="A57" s="12" t="s">
        <v>32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x14ac:dyDescent="0.25">
      <c r="A58" s="2" t="s">
        <v>33</v>
      </c>
      <c r="B58" s="14">
        <v>600</v>
      </c>
      <c r="C58" s="14">
        <v>600</v>
      </c>
      <c r="D58" s="14">
        <v>600</v>
      </c>
      <c r="E58" s="14">
        <v>600</v>
      </c>
      <c r="F58" s="14">
        <v>600</v>
      </c>
      <c r="G58" s="14">
        <v>600</v>
      </c>
      <c r="H58" s="14">
        <v>600</v>
      </c>
      <c r="I58" s="14">
        <v>600</v>
      </c>
      <c r="J58" s="14">
        <v>600</v>
      </c>
      <c r="K58" s="14">
        <v>600</v>
      </c>
      <c r="L58" s="14">
        <v>600</v>
      </c>
      <c r="M58" s="14">
        <v>600</v>
      </c>
    </row>
    <row r="59" spans="1:13" x14ac:dyDescent="0.25">
      <c r="A59" s="5" t="s">
        <v>1</v>
      </c>
      <c r="B59" s="18">
        <v>600</v>
      </c>
      <c r="C59" s="18">
        <v>600</v>
      </c>
      <c r="D59" s="18">
        <v>600</v>
      </c>
      <c r="E59" s="18">
        <v>600</v>
      </c>
      <c r="F59" s="18">
        <v>600</v>
      </c>
      <c r="G59" s="18">
        <v>600</v>
      </c>
      <c r="H59" s="18">
        <v>600</v>
      </c>
      <c r="I59" s="18">
        <v>600</v>
      </c>
      <c r="J59" s="18">
        <v>600</v>
      </c>
      <c r="K59" s="18">
        <v>600</v>
      </c>
      <c r="L59" s="18">
        <v>600</v>
      </c>
      <c r="M59" s="18">
        <v>600</v>
      </c>
    </row>
    <row r="61" spans="1:13" x14ac:dyDescent="0.25">
      <c r="A61" s="15" t="s">
        <v>35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x14ac:dyDescent="0.25">
      <c r="A62" s="2" t="s">
        <v>34</v>
      </c>
      <c r="B62" s="18">
        <v>48033.75</v>
      </c>
      <c r="C62" s="18">
        <v>16166.74</v>
      </c>
      <c r="D62" s="18">
        <v>16166.74</v>
      </c>
      <c r="E62" s="18">
        <v>16166.74</v>
      </c>
      <c r="F62" s="18">
        <v>16166.74</v>
      </c>
      <c r="G62" s="18">
        <v>16166.74</v>
      </c>
      <c r="H62" s="18">
        <v>16166.74</v>
      </c>
      <c r="I62" s="18">
        <v>16166.74</v>
      </c>
      <c r="J62" s="18">
        <v>16166.74</v>
      </c>
      <c r="K62" s="18">
        <v>16166.74</v>
      </c>
      <c r="L62" s="18">
        <v>16166.74</v>
      </c>
      <c r="M62" s="18">
        <v>16166.74</v>
      </c>
    </row>
    <row r="64" spans="1:13" x14ac:dyDescent="0.25">
      <c r="A64" s="16" t="s">
        <v>37</v>
      </c>
      <c r="B64" s="17" t="s">
        <v>3</v>
      </c>
      <c r="C64" s="17" t="s">
        <v>4</v>
      </c>
      <c r="D64" s="17" t="s">
        <v>38</v>
      </c>
      <c r="E64" s="17" t="s">
        <v>39</v>
      </c>
      <c r="F64" s="17" t="s">
        <v>0</v>
      </c>
      <c r="G64" s="17" t="s">
        <v>40</v>
      </c>
      <c r="H64" s="17" t="s">
        <v>41</v>
      </c>
      <c r="I64" s="17" t="s">
        <v>42</v>
      </c>
      <c r="J64" s="17" t="s">
        <v>43</v>
      </c>
      <c r="K64" s="17" t="s">
        <v>44</v>
      </c>
      <c r="L64" s="17" t="s">
        <v>45</v>
      </c>
      <c r="M64" s="17" t="s">
        <v>46</v>
      </c>
    </row>
    <row r="66" spans="1:13" x14ac:dyDescent="0.25">
      <c r="A66" s="12" t="s">
        <v>51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25">
      <c r="A67" s="2" t="s">
        <v>47</v>
      </c>
      <c r="B67" s="14">
        <v>1000</v>
      </c>
      <c r="C67" s="14">
        <v>1000</v>
      </c>
      <c r="D67" s="14">
        <v>1000</v>
      </c>
      <c r="E67" s="14">
        <v>1000</v>
      </c>
      <c r="F67" s="14">
        <v>1000</v>
      </c>
      <c r="G67" s="14">
        <v>1000</v>
      </c>
      <c r="H67" s="14">
        <v>1000</v>
      </c>
      <c r="I67" s="14">
        <v>1000</v>
      </c>
      <c r="J67" s="14">
        <v>1000</v>
      </c>
      <c r="K67" s="14">
        <v>1000</v>
      </c>
      <c r="L67" s="14">
        <v>1000</v>
      </c>
      <c r="M67" s="14">
        <v>1000</v>
      </c>
    </row>
    <row r="68" spans="1:13" x14ac:dyDescent="0.25">
      <c r="A68" s="5" t="s">
        <v>1</v>
      </c>
      <c r="B68" s="18">
        <f>SUM(B67)</f>
        <v>1000</v>
      </c>
      <c r="C68" s="18">
        <f t="shared" ref="C68:M68" si="7">SUM(C67)</f>
        <v>1000</v>
      </c>
      <c r="D68" s="18">
        <f t="shared" si="7"/>
        <v>1000</v>
      </c>
      <c r="E68" s="18">
        <f t="shared" si="7"/>
        <v>1000</v>
      </c>
      <c r="F68" s="18">
        <f t="shared" si="7"/>
        <v>1000</v>
      </c>
      <c r="G68" s="18">
        <f t="shared" si="7"/>
        <v>1000</v>
      </c>
      <c r="H68" s="18">
        <f t="shared" si="7"/>
        <v>1000</v>
      </c>
      <c r="I68" s="18">
        <f t="shared" si="7"/>
        <v>1000</v>
      </c>
      <c r="J68" s="18">
        <f t="shared" si="7"/>
        <v>1000</v>
      </c>
      <c r="K68" s="18">
        <f t="shared" si="7"/>
        <v>1000</v>
      </c>
      <c r="L68" s="18">
        <f t="shared" si="7"/>
        <v>1000</v>
      </c>
      <c r="M68" s="18">
        <f>SUM(B68)</f>
        <v>1000</v>
      </c>
    </row>
    <row r="69" spans="1:13" x14ac:dyDescent="0.25">
      <c r="A69" s="12" t="s">
        <v>50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1" spans="1:13" x14ac:dyDescent="0.25">
      <c r="A71" s="2" t="s">
        <v>48</v>
      </c>
      <c r="B71" s="7">
        <v>18000</v>
      </c>
      <c r="C71" s="7">
        <v>18000</v>
      </c>
      <c r="D71" s="7">
        <v>18000</v>
      </c>
      <c r="E71" s="7">
        <v>18000</v>
      </c>
      <c r="F71" s="7">
        <v>18000</v>
      </c>
      <c r="G71" s="7">
        <v>18000</v>
      </c>
      <c r="H71" s="7">
        <v>18000</v>
      </c>
      <c r="I71" s="7">
        <v>18000</v>
      </c>
      <c r="J71" s="7">
        <v>18000</v>
      </c>
      <c r="K71" s="7">
        <v>18000</v>
      </c>
      <c r="L71" s="7">
        <v>18000</v>
      </c>
      <c r="M71" s="7">
        <v>18000</v>
      </c>
    </row>
    <row r="72" spans="1:13" x14ac:dyDescent="0.25">
      <c r="A72" s="5" t="s">
        <v>1</v>
      </c>
      <c r="B72" s="19">
        <f>SUM(B71)</f>
        <v>18000</v>
      </c>
      <c r="C72" s="19">
        <f t="shared" ref="C72:M72" si="8">SUM(C71)</f>
        <v>18000</v>
      </c>
      <c r="D72" s="19">
        <f t="shared" si="8"/>
        <v>18000</v>
      </c>
      <c r="E72" s="19">
        <f t="shared" si="8"/>
        <v>18000</v>
      </c>
      <c r="F72" s="19">
        <f t="shared" si="8"/>
        <v>18000</v>
      </c>
      <c r="G72" s="19">
        <f t="shared" si="8"/>
        <v>18000</v>
      </c>
      <c r="H72" s="19">
        <f t="shared" si="8"/>
        <v>18000</v>
      </c>
      <c r="I72" s="19">
        <f t="shared" si="8"/>
        <v>18000</v>
      </c>
      <c r="J72" s="19">
        <f t="shared" si="8"/>
        <v>18000</v>
      </c>
      <c r="K72" s="19">
        <f t="shared" si="8"/>
        <v>18000</v>
      </c>
      <c r="L72" s="19">
        <f t="shared" si="8"/>
        <v>18000</v>
      </c>
      <c r="M72" s="19">
        <f t="shared" si="8"/>
        <v>18000</v>
      </c>
    </row>
    <row r="74" spans="1:13" x14ac:dyDescent="0.25">
      <c r="A74" s="15" t="s">
        <v>49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x14ac:dyDescent="0.25">
      <c r="A75" s="2" t="s">
        <v>34</v>
      </c>
      <c r="B75" s="19">
        <v>19000</v>
      </c>
      <c r="C75" s="19">
        <v>19000</v>
      </c>
      <c r="D75" s="19">
        <v>19000</v>
      </c>
      <c r="E75" s="19">
        <v>19000</v>
      </c>
      <c r="F75" s="19">
        <v>19000</v>
      </c>
      <c r="G75" s="19">
        <v>19000</v>
      </c>
      <c r="H75" s="19">
        <v>19000</v>
      </c>
      <c r="I75" s="19">
        <v>19000</v>
      </c>
      <c r="J75" s="19">
        <v>19000</v>
      </c>
      <c r="K75" s="19">
        <v>19000</v>
      </c>
      <c r="L75" s="19">
        <v>19000</v>
      </c>
      <c r="M75" s="19">
        <v>19000</v>
      </c>
    </row>
  </sheetData>
  <pageMargins left="0.7" right="0.7" top="0.75" bottom="0.75" header="0.3" footer="0.3"/>
  <pageSetup paperSize="9" orientation="landscape" r:id="rId1"/>
  <headerFooter>
    <oddHeader>&amp;CYummy Deals budget</oddHeader>
    <oddFooter xml:space="preserve">&amp;Cpage 1
</oddFooter>
  </headerFooter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B23</xm:sqref>
            </x14:sparkline>
            <x14:sparkline>
              <xm:sqref>B24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Lougheed</dc:creator>
  <cp:lastModifiedBy>barry lougheed</cp:lastModifiedBy>
  <dcterms:created xsi:type="dcterms:W3CDTF">2014-10-15T08:45:11Z</dcterms:created>
  <dcterms:modified xsi:type="dcterms:W3CDTF">2014-11-08T13:45:28Z</dcterms:modified>
</cp:coreProperties>
</file>